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heet1" sheetId="1" r:id="rId4"/>
    <sheet state="visible" name="Workbook overview" sheetId="2" r:id="rId5"/>
    <sheet state="visible" name="Table 1a Attainment 2024-25" sheetId="3" r:id="rId6"/>
    <sheet state="visible" name="Table 1b Attainment 2024-25" sheetId="4" r:id="rId7"/>
    <sheet state="hidden" name="provider_fill" sheetId="5" r:id="rId8"/>
    <sheet state="hidden" name="config_out" sheetId="6" r:id="rId9"/>
  </sheets>
  <definedNames>
    <definedName name="_AMO_UniqueIdentifier">"'1ff355d2-ed86-4051-9866-21aef0b971e2'"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a_rowtags">#REF!</definedName>
    <definedName name="Attain2b_rowvars">'Table 1b Attainment 2024-25'!$M$7:$O$7</definedName>
    <definedName name="Attain2b_rowtags">#REF!</definedName>
    <definedName name="Attain2a_rowvars">'Table 1a Attainment 2024-25'!$F$7:$G$7</definedName>
    <definedName name="AttainPub">Sheet1!$B$6</definedName>
    <definedName name="Attain2a_datavars">'Table 1a Attainment 2024-25'!$D$21</definedName>
    <definedName name="Provider">Sheet1!$B$2</definedName>
    <definedName name="uploadDateTime">Sheet1!$B$3</definedName>
    <definedName name="UKPRN">Sheet1!$B$1</definedName>
  </definedNames>
  <calcPr/>
  <extLst>
    <ext uri="GoogleSheetsCustomDataVersion2">
      <go:sheetsCustomData xmlns:go="http://customooxmlschemas.google.com/" r:id="rId10" roundtripDataChecksum="rKD9blXFf8XGIlZQe+GYM4a0+w+ijXoQeeTjUSfJZNo="/>
    </ext>
  </extLst>
</workbook>
</file>

<file path=xl/sharedStrings.xml><?xml version="1.0" encoding="utf-8"?>
<sst xmlns="http://schemas.openxmlformats.org/spreadsheetml/2006/main" count="551" uniqueCount="76">
  <si>
    <t>UKPRN</t>
  </si>
  <si>
    <t>Provider</t>
  </si>
  <si>
    <t>uploadDateTime</t>
  </si>
  <si>
    <t>AttainPub</t>
  </si>
  <si>
    <t>Transparency information 2026: workbook overview</t>
  </si>
  <si>
    <t>This workbook contains data tables relating to the attainment of 2024-25 qualifiers.</t>
  </si>
  <si>
    <t>The following worksheets are included in this workbook:</t>
  </si>
  <si>
    <t>Table 1a Attainment 2024-25 - This worksheet contains table 1a which relates to attainment at the provider. This table presents the percentage of classified first degrees at grade 2:1 or above by characteristics for 2024-25 qualifiers.</t>
  </si>
  <si>
    <t>Table 1b Attainment 2024-25 - This worksheet contains table 1b which relates to attainment at the provider. This table presents detailed information on attainment by characteristics for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</si>
  <si>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</si>
  <si>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</si>
  <si>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</si>
  <si>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</si>
  <si>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</si>
  <si>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</si>
  <si>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2024-25 qualifiers</t>
  </si>
  <si>
    <t>For details of non-numeric values in the following table, please see the 'Workbook overview' worksheet</t>
  </si>
  <si>
    <t>Table 1a: Percentage of classified first degrees at grade 2:1 or above by characteristic for 2024-25 qualifiers.</t>
  </si>
  <si>
    <t>Year of qualifying</t>
  </si>
  <si>
    <t>Characteristics</t>
  </si>
  <si>
    <t>Characteristic split</t>
  </si>
  <si>
    <t>Percentage</t>
  </si>
  <si>
    <t>2024-25</t>
  </si>
  <si>
    <t>Ethnicity</t>
  </si>
  <si>
    <t>Asian</t>
  </si>
  <si>
    <t>[none]</t>
  </si>
  <si>
    <t>Black</t>
  </si>
  <si>
    <t xml:space="preserve">Mixed </t>
  </si>
  <si>
    <t>Other</t>
  </si>
  <si>
    <t>White</t>
  </si>
  <si>
    <t>English IMD 2025 quintile</t>
  </si>
  <si>
    <t>1</t>
  </si>
  <si>
    <t>2</t>
  </si>
  <si>
    <t>3</t>
  </si>
  <si>
    <t>4</t>
  </si>
  <si>
    <t>EIMD 2019 quintile</t>
  </si>
  <si>
    <t>5</t>
  </si>
  <si>
    <t>Sex</t>
  </si>
  <si>
    <t>Female</t>
  </si>
  <si>
    <t>Male</t>
  </si>
  <si>
    <t>Table 1b: Detailed information on attainment for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</si>
  <si>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</si>
  <si>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</si>
  <si>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</si>
  <si>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</si>
  <si>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</si>
  <si>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</si>
  <si>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</si>
  <si>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</si>
  <si>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</si>
  <si>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</si>
  <si>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</si>
  <si>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[low]</t>
  </si>
  <si>
    <t>Mixed</t>
  </si>
  <si>
    <t>Unknown</t>
  </si>
  <si>
    <t>EIMD 2025 quintile</t>
  </si>
  <si>
    <t>N/A</t>
  </si>
  <si>
    <t>Part-time</t>
  </si>
  <si>
    <t>Apprenticeships</t>
  </si>
  <si>
    <t>Provider_name</t>
  </si>
  <si>
    <t>10032594</t>
  </si>
  <si>
    <t>London School of Academics Ltd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</si>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</sst>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color theme="1"/>
      <name val="Calibri"/>
      <scheme val="minor"/>
    </font>
    <font>
      <b/>
      <sz val="20.0"/>
      <color rgb="FF002060"/>
      <name val="Arial"/>
    </font>
    <font>
      <sz val="11.0"/>
      <color theme="1"/>
      <name val="Calibri"/>
    </font>
    <font>
      <sz val="11.0"/>
      <color theme="1"/>
      <name val="Arial"/>
    </font>
    <font>
      <b/>
      <sz val="11.0"/>
      <color theme="1"/>
      <name val="Arial"/>
    </font>
    <font>
      <sz val="11.0"/>
      <color theme="0"/>
      <name val="Arial"/>
    </font>
    <font>
      <u/>
      <sz val="11.0"/>
      <color theme="10"/>
      <name val="Calibri"/>
    </font>
    <font>
      <sz val="10.0"/>
      <color theme="1"/>
      <name val="Arial"/>
    </font>
    <font>
      <b/>
      <sz val="12.0"/>
      <color rgb="FF002554"/>
      <name val="Arial"/>
    </font>
    <font>
      <sz val="10.0"/>
      <color rgb="FFA5A5A5"/>
      <name val="Arial"/>
    </font>
    <font>
      <sz val="10.0"/>
      <color theme="1"/>
      <name val="Calibri"/>
    </font>
    <font>
      <sz val="10.0"/>
      <color theme="0"/>
      <name val="Arial"/>
    </font>
    <font>
      <sz val="11.0"/>
      <color rgb="FFA5A5A5"/>
      <name val="Arial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52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/>
      <right style="medium">
        <color rgb="FF000000"/>
      </right>
      <top/>
      <bottom style="hair">
        <color rgb="FF000000"/>
      </bottom>
    </border>
    <border>
      <left/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/>
      <top/>
      <bottom style="thin">
        <color rgb="FF000000"/>
      </bottom>
    </border>
    <border>
      <left/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/>
      <right/>
      <top/>
      <bottom style="medium">
        <color rgb="FF000000"/>
      </bottom>
    </border>
    <border>
      <left/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1" fillId="2" fontId="3" numFmtId="0" xfId="0" applyBorder="1" applyFont="1"/>
    <xf borderId="1" fillId="2" fontId="4" numFmtId="0" xfId="0" applyAlignment="1" applyBorder="1" applyFont="1">
      <alignment readingOrder="0" shrinkToFit="0" wrapText="1"/>
    </xf>
    <xf borderId="1" fillId="2" fontId="3" numFmtId="0" xfId="0" applyAlignment="1" applyBorder="1" applyFont="1">
      <alignment vertical="top"/>
    </xf>
    <xf borderId="1" fillId="2" fontId="4" numFmtId="0" xfId="0" applyBorder="1" applyFont="1"/>
    <xf borderId="1" fillId="2" fontId="5" numFmtId="0" xfId="0" applyAlignment="1" applyBorder="1" applyFont="1">
      <alignment shrinkToFit="0" wrapText="1"/>
    </xf>
    <xf borderId="0" fillId="0" fontId="4" numFmtId="0" xfId="0" applyAlignment="1" applyFont="1">
      <alignment horizontal="left" shrinkToFit="0" vertical="top" wrapText="1"/>
    </xf>
    <xf borderId="1" fillId="2" fontId="6" numFmtId="0" xfId="0" applyBorder="1" applyFont="1"/>
    <xf borderId="0" fillId="0" fontId="5" numFmtId="0" xfId="0" applyAlignment="1" applyFont="1">
      <alignment horizontal="left" shrinkToFit="0" wrapText="1"/>
    </xf>
    <xf borderId="0" fillId="0" fontId="4" numFmtId="0" xfId="0" applyAlignment="1" applyFont="1">
      <alignment horizontal="left" shrinkToFit="0" wrapText="1"/>
    </xf>
    <xf borderId="0" fillId="0" fontId="7" numFmtId="0" xfId="0" applyFont="1"/>
    <xf borderId="1" fillId="2" fontId="2" numFmtId="0" xfId="0" applyAlignment="1" applyBorder="1" applyFont="1">
      <alignment readingOrder="0"/>
    </xf>
    <xf borderId="1" fillId="2" fontId="8" numFmtId="0" xfId="0" applyBorder="1" applyFont="1"/>
    <xf borderId="1" fillId="2" fontId="8" numFmtId="0" xfId="0" applyAlignment="1" applyBorder="1" applyFont="1">
      <alignment horizontal="right"/>
    </xf>
    <xf borderId="0" fillId="0" fontId="9" numFmtId="0" xfId="0" applyAlignment="1" applyFont="1">
      <alignment horizontal="left"/>
    </xf>
    <xf borderId="0" fillId="0" fontId="9" numFmtId="0" xfId="0" applyFont="1"/>
    <xf borderId="0" fillId="0" fontId="4" numFmtId="0" xfId="0" applyFont="1"/>
    <xf borderId="1" fillId="2" fontId="4" numFmtId="0" xfId="0" applyAlignment="1" applyBorder="1" applyFont="1">
      <alignment vertical="top"/>
    </xf>
    <xf borderId="1" fillId="2" fontId="8" numFmtId="0" xfId="0" applyAlignment="1" applyBorder="1" applyFont="1">
      <alignment horizontal="right" shrinkToFit="0" wrapText="1"/>
    </xf>
    <xf borderId="1" fillId="2" fontId="10" numFmtId="0" xfId="0" applyBorder="1" applyFont="1"/>
    <xf borderId="1" fillId="2" fontId="8" numFmtId="9" xfId="0" applyBorder="1" applyFont="1" applyNumberFormat="1"/>
    <xf borderId="0" fillId="0" fontId="4" numFmtId="0" xfId="0" applyAlignment="1" applyFont="1">
      <alignment shrinkToFit="0" wrapText="1"/>
    </xf>
    <xf borderId="1" fillId="2" fontId="5" numFmtId="0" xfId="0" applyAlignment="1" applyBorder="1" applyFont="1">
      <alignment readingOrder="0"/>
    </xf>
    <xf borderId="1" fillId="2" fontId="4" numFmtId="0" xfId="0" applyAlignment="1" applyBorder="1" applyFont="1">
      <alignment horizontal="right"/>
    </xf>
    <xf borderId="2" fillId="2" fontId="5" numFmtId="0" xfId="0" applyAlignment="1" applyBorder="1" applyFont="1">
      <alignment horizontal="left" shrinkToFit="0" wrapText="1"/>
    </xf>
    <xf borderId="3" fillId="2" fontId="4" numFmtId="0" xfId="0" applyAlignment="1" applyBorder="1" applyFont="1">
      <alignment horizontal="left" shrinkToFit="0" wrapText="1"/>
    </xf>
    <xf borderId="4" fillId="2" fontId="5" numFmtId="0" xfId="0" applyAlignment="1" applyBorder="1" applyFont="1">
      <alignment horizontal="left" shrinkToFit="0" wrapText="1"/>
    </xf>
    <xf borderId="4" fillId="2" fontId="5" numFmtId="0" xfId="0" applyAlignment="1" applyBorder="1" applyFont="1">
      <alignment horizontal="right" shrinkToFit="0" wrapText="1"/>
    </xf>
    <xf borderId="1" fillId="2" fontId="8" numFmtId="0" xfId="0" applyAlignment="1" applyBorder="1" applyFont="1">
      <alignment shrinkToFit="0" vertical="top" wrapText="1"/>
    </xf>
    <xf borderId="1" fillId="2" fontId="8" numFmtId="0" xfId="0" applyAlignment="1" applyBorder="1" applyFont="1">
      <alignment shrinkToFit="0" wrapText="1"/>
    </xf>
    <xf borderId="5" fillId="2" fontId="8" numFmtId="0" xfId="0" applyBorder="1" applyFont="1"/>
    <xf borderId="6" fillId="2" fontId="4" numFmtId="49" xfId="0" applyAlignment="1" applyBorder="1" applyFont="1" applyNumberFormat="1">
      <alignment vertical="top"/>
    </xf>
    <xf borderId="7" fillId="2" fontId="4" numFmtId="49" xfId="0" applyBorder="1" applyFont="1" applyNumberFormat="1"/>
    <xf borderId="7" fillId="2" fontId="4" numFmtId="49" xfId="0" applyAlignment="1" applyBorder="1" applyFont="1" applyNumberFormat="1">
      <alignment horizontal="right"/>
    </xf>
    <xf borderId="8" fillId="2" fontId="8" numFmtId="0" xfId="0" applyBorder="1" applyFont="1"/>
    <xf borderId="9" fillId="2" fontId="4" numFmtId="49" xfId="0" applyAlignment="1" applyBorder="1" applyFont="1" applyNumberFormat="1">
      <alignment vertical="top"/>
    </xf>
    <xf borderId="10" fillId="2" fontId="4" numFmtId="49" xfId="0" applyBorder="1" applyFont="1" applyNumberFormat="1"/>
    <xf borderId="10" fillId="2" fontId="4" numFmtId="49" xfId="0" applyAlignment="1" applyBorder="1" applyFont="1" applyNumberFormat="1">
      <alignment horizontal="right"/>
    </xf>
    <xf borderId="9" fillId="2" fontId="6" numFmtId="49" xfId="0" applyAlignment="1" applyBorder="1" applyFont="1" applyNumberFormat="1">
      <alignment vertical="top"/>
    </xf>
    <xf borderId="11" fillId="2" fontId="4" numFmtId="49" xfId="0" applyBorder="1" applyFont="1" applyNumberFormat="1"/>
    <xf borderId="11" fillId="2" fontId="4" numFmtId="49" xfId="0" applyAlignment="1" applyBorder="1" applyFont="1" applyNumberFormat="1">
      <alignment horizontal="right"/>
    </xf>
    <xf borderId="1" fillId="2" fontId="8" numFmtId="0" xfId="0" applyAlignment="1" applyBorder="1" applyFont="1">
      <alignment horizontal="left" vertical="top"/>
    </xf>
    <xf borderId="1" fillId="2" fontId="8" numFmtId="0" xfId="0" applyAlignment="1" applyBorder="1" applyFont="1">
      <alignment horizontal="left" shrinkToFit="0" vertical="top" wrapText="1"/>
    </xf>
    <xf borderId="12" fillId="2" fontId="4" numFmtId="49" xfId="0" applyAlignment="1" applyBorder="1" applyFont="1" applyNumberFormat="1">
      <alignment horizontal="left" shrinkToFit="0" vertical="top" wrapText="1"/>
    </xf>
    <xf borderId="13" fillId="2" fontId="4" numFmtId="49" xfId="0" applyBorder="1" applyFont="1" applyNumberFormat="1"/>
    <xf borderId="13" fillId="2" fontId="4" numFmtId="49" xfId="0" applyAlignment="1" applyBorder="1" applyFont="1" applyNumberFormat="1">
      <alignment horizontal="right"/>
    </xf>
    <xf borderId="1" fillId="2" fontId="8" numFmtId="20" xfId="0" applyAlignment="1" applyBorder="1" applyFont="1" applyNumberFormat="1">
      <alignment horizontal="left" vertical="top"/>
    </xf>
    <xf borderId="9" fillId="2" fontId="4" numFmtId="49" xfId="0" applyAlignment="1" applyBorder="1" applyFont="1" applyNumberFormat="1">
      <alignment horizontal="left" shrinkToFit="0" vertical="top" wrapText="1"/>
    </xf>
    <xf borderId="14" fillId="2" fontId="6" numFmtId="49" xfId="0" applyAlignment="1" applyBorder="1" applyFont="1" applyNumberFormat="1">
      <alignment horizontal="left" shrinkToFit="0" vertical="top" wrapText="1"/>
    </xf>
    <xf borderId="1" fillId="2" fontId="8" numFmtId="1" xfId="0" applyAlignment="1" applyBorder="1" applyFont="1" applyNumberFormat="1">
      <alignment horizontal="right"/>
    </xf>
    <xf borderId="1" fillId="2" fontId="8" numFmtId="49" xfId="0" applyAlignment="1" applyBorder="1" applyFont="1" applyNumberFormat="1">
      <alignment horizontal="right"/>
    </xf>
    <xf borderId="1" fillId="2" fontId="11" numFmtId="0" xfId="0" applyBorder="1" applyFont="1"/>
    <xf borderId="9" fillId="2" fontId="4" numFmtId="49" xfId="0" applyAlignment="1" applyBorder="1" applyFont="1" applyNumberFormat="1">
      <alignment horizontal="left" vertical="top"/>
    </xf>
    <xf borderId="15" fillId="2" fontId="8" numFmtId="0" xfId="0" applyBorder="1" applyFont="1"/>
    <xf borderId="16" fillId="2" fontId="6" numFmtId="49" xfId="0" applyAlignment="1" applyBorder="1" applyFont="1" applyNumberFormat="1">
      <alignment horizontal="left" vertical="top"/>
    </xf>
    <xf borderId="17" fillId="2" fontId="4" numFmtId="49" xfId="0" applyBorder="1" applyFont="1" applyNumberFormat="1"/>
    <xf borderId="17" fillId="2" fontId="4" numFmtId="49" xfId="0" applyAlignment="1" applyBorder="1" applyFont="1" applyNumberFormat="1">
      <alignment horizontal="right"/>
    </xf>
    <xf borderId="1" fillId="2" fontId="11" numFmtId="0" xfId="0" applyAlignment="1" applyBorder="1" applyFont="1">
      <alignment horizontal="left"/>
    </xf>
    <xf borderId="1" fillId="2" fontId="12" numFmtId="0" xfId="0" applyBorder="1" applyFont="1"/>
    <xf borderId="1" fillId="2" fontId="11" numFmtId="0" xfId="0" applyAlignment="1" applyBorder="1" applyFont="1">
      <alignment horizontal="right"/>
    </xf>
    <xf borderId="1" fillId="2" fontId="4" numFmtId="0" xfId="0" applyAlignment="1" applyBorder="1" applyFont="1">
      <alignment horizontal="right" shrinkToFit="0" wrapText="1"/>
    </xf>
    <xf borderId="1" fillId="2" fontId="13" numFmtId="0" xfId="0" applyBorder="1" applyFont="1"/>
    <xf borderId="1" fillId="2" fontId="4" numFmtId="9" xfId="0" applyBorder="1" applyFont="1" applyNumberFormat="1"/>
    <xf borderId="1" fillId="2" fontId="4" numFmtId="0" xfId="0" applyAlignment="1" applyBorder="1" applyFont="1">
      <alignment horizontal="left" vertical="top"/>
    </xf>
    <xf borderId="1" fillId="2" fontId="4" numFmtId="0" xfId="0" applyAlignment="1" applyBorder="1" applyFont="1">
      <alignment horizontal="left" shrinkToFit="0" vertical="top" wrapText="1"/>
    </xf>
    <xf borderId="2" fillId="2" fontId="14" numFmtId="0" xfId="0" applyBorder="1" applyFont="1"/>
    <xf borderId="3" fillId="2" fontId="5" numFmtId="49" xfId="0" applyAlignment="1" applyBorder="1" applyFont="1" applyNumberFormat="1">
      <alignment horizontal="left" shrinkToFit="0" wrapText="1"/>
    </xf>
    <xf borderId="18" fillId="2" fontId="5" numFmtId="49" xfId="0" applyAlignment="1" applyBorder="1" applyFont="1" applyNumberFormat="1">
      <alignment horizontal="left" shrinkToFit="0" wrapText="1"/>
    </xf>
    <xf borderId="4" fillId="2" fontId="5" numFmtId="49" xfId="0" applyAlignment="1" applyBorder="1" applyFont="1" applyNumberFormat="1">
      <alignment horizontal="left" shrinkToFit="0" wrapText="1"/>
    </xf>
    <xf borderId="19" fillId="2" fontId="4" numFmtId="49" xfId="0" applyAlignment="1" applyBorder="1" applyFont="1" applyNumberFormat="1">
      <alignment horizontal="right" shrinkToFit="0" wrapText="1"/>
    </xf>
    <xf borderId="20" fillId="2" fontId="4" numFmtId="49" xfId="0" applyAlignment="1" applyBorder="1" applyFont="1" applyNumberFormat="1">
      <alignment horizontal="right" shrinkToFit="0" wrapText="1"/>
    </xf>
    <xf quotePrefix="1" borderId="21" fillId="2" fontId="4" numFmtId="49" xfId="0" applyAlignment="1" applyBorder="1" applyFont="1" applyNumberFormat="1">
      <alignment horizontal="right" shrinkToFit="0" wrapText="1"/>
    </xf>
    <xf borderId="21" fillId="2" fontId="4" numFmtId="49" xfId="0" applyAlignment="1" applyBorder="1" applyFont="1" applyNumberFormat="1">
      <alignment horizontal="right" shrinkToFit="0" wrapText="1"/>
    </xf>
    <xf borderId="22" fillId="2" fontId="4" numFmtId="49" xfId="0" applyAlignment="1" applyBorder="1" applyFont="1" applyNumberFormat="1">
      <alignment horizontal="right" shrinkToFit="0" wrapText="1"/>
    </xf>
    <xf borderId="5" fillId="2" fontId="3" numFmtId="0" xfId="0" applyBorder="1" applyFont="1"/>
    <xf borderId="6" fillId="2" fontId="4" numFmtId="0" xfId="0" applyBorder="1" applyFont="1"/>
    <xf borderId="23" fillId="2" fontId="4" numFmtId="0" xfId="0" applyAlignment="1" applyBorder="1" applyFont="1">
      <alignment horizontal="left" vertical="top"/>
    </xf>
    <xf borderId="7" fillId="2" fontId="4" numFmtId="0" xfId="0" applyBorder="1" applyFont="1"/>
    <xf borderId="24" fillId="2" fontId="4" numFmtId="1" xfId="0" applyAlignment="1" applyBorder="1" applyFont="1" applyNumberFormat="1">
      <alignment horizontal="right"/>
    </xf>
    <xf borderId="25" fillId="2" fontId="4" numFmtId="49" xfId="0" applyAlignment="1" applyBorder="1" applyFont="1" applyNumberFormat="1">
      <alignment horizontal="right"/>
    </xf>
    <xf borderId="25" fillId="2" fontId="4" numFmtId="1" xfId="0" applyAlignment="1" applyBorder="1" applyFont="1" applyNumberFormat="1">
      <alignment horizontal="right"/>
    </xf>
    <xf borderId="26" fillId="2" fontId="4" numFmtId="1" xfId="0" applyAlignment="1" applyBorder="1" applyFont="1" applyNumberFormat="1">
      <alignment horizontal="right"/>
    </xf>
    <xf borderId="8" fillId="2" fontId="3" numFmtId="0" xfId="0" applyBorder="1" applyFont="1"/>
    <xf borderId="9" fillId="2" fontId="6" numFmtId="0" xfId="0" applyBorder="1" applyFont="1"/>
    <xf borderId="1" fillId="2" fontId="6" numFmtId="0" xfId="0" applyAlignment="1" applyBorder="1" applyFont="1">
      <alignment horizontal="left" vertical="top"/>
    </xf>
    <xf borderId="11" fillId="2" fontId="4" numFmtId="0" xfId="0" applyBorder="1" applyFont="1"/>
    <xf borderId="27" fillId="2" fontId="4" numFmtId="1" xfId="0" applyAlignment="1" applyBorder="1" applyFont="1" applyNumberFormat="1">
      <alignment horizontal="right"/>
    </xf>
    <xf borderId="28" fillId="2" fontId="4" numFmtId="49" xfId="0" applyAlignment="1" applyBorder="1" applyFont="1" applyNumberFormat="1">
      <alignment horizontal="right"/>
    </xf>
    <xf borderId="28" fillId="2" fontId="4" numFmtId="1" xfId="0" applyAlignment="1" applyBorder="1" applyFont="1" applyNumberFormat="1">
      <alignment horizontal="right"/>
    </xf>
    <xf borderId="29" fillId="2" fontId="4" numFmtId="1" xfId="0" applyAlignment="1" applyBorder="1" applyFont="1" applyNumberFormat="1">
      <alignment horizontal="right"/>
    </xf>
    <xf borderId="30" fillId="2" fontId="6" numFmtId="0" xfId="0" applyAlignment="1" applyBorder="1" applyFont="1">
      <alignment horizontal="left" vertical="top"/>
    </xf>
    <xf borderId="31" fillId="2" fontId="4" numFmtId="0" xfId="0" applyBorder="1" applyFont="1"/>
    <xf borderId="32" fillId="2" fontId="4" numFmtId="1" xfId="0" applyAlignment="1" applyBorder="1" applyFont="1" applyNumberFormat="1">
      <alignment horizontal="right"/>
    </xf>
    <xf borderId="33" fillId="2" fontId="4" numFmtId="49" xfId="0" applyAlignment="1" applyBorder="1" applyFont="1" applyNumberFormat="1">
      <alignment horizontal="right"/>
    </xf>
    <xf borderId="33" fillId="2" fontId="4" numFmtId="1" xfId="0" applyAlignment="1" applyBorder="1" applyFont="1" applyNumberFormat="1">
      <alignment horizontal="right"/>
    </xf>
    <xf borderId="34" fillId="2" fontId="4" numFmtId="1" xfId="0" applyAlignment="1" applyBorder="1" applyFont="1" applyNumberFormat="1">
      <alignment horizontal="right"/>
    </xf>
    <xf borderId="35" fillId="2" fontId="4" numFmtId="0" xfId="0" applyAlignment="1" applyBorder="1" applyFont="1">
      <alignment vertical="top"/>
    </xf>
    <xf borderId="13" fillId="2" fontId="4" numFmtId="0" xfId="0" applyAlignment="1" applyBorder="1" applyFont="1">
      <alignment horizontal="left"/>
    </xf>
    <xf borderId="36" fillId="2" fontId="4" numFmtId="1" xfId="0" applyAlignment="1" applyBorder="1" applyFont="1" applyNumberFormat="1">
      <alignment horizontal="right"/>
    </xf>
    <xf borderId="37" fillId="2" fontId="4" numFmtId="49" xfId="0" applyAlignment="1" applyBorder="1" applyFont="1" applyNumberFormat="1">
      <alignment horizontal="right"/>
    </xf>
    <xf borderId="37" fillId="2" fontId="4" numFmtId="1" xfId="0" applyAlignment="1" applyBorder="1" applyFont="1" applyNumberFormat="1">
      <alignment horizontal="right"/>
    </xf>
    <xf borderId="38" fillId="2" fontId="4" numFmtId="1" xfId="0" applyAlignment="1" applyBorder="1" applyFont="1" applyNumberFormat="1">
      <alignment horizontal="right"/>
    </xf>
    <xf borderId="11" fillId="2" fontId="4" numFmtId="0" xfId="0" applyAlignment="1" applyBorder="1" applyFont="1">
      <alignment horizontal="left"/>
    </xf>
    <xf borderId="39" fillId="2" fontId="4" numFmtId="0" xfId="0" applyBorder="1" applyFont="1"/>
    <xf borderId="40" fillId="2" fontId="4" numFmtId="1" xfId="0" applyAlignment="1" applyBorder="1" applyFont="1" applyNumberFormat="1">
      <alignment horizontal="right"/>
    </xf>
    <xf borderId="41" fillId="2" fontId="4" numFmtId="49" xfId="0" applyAlignment="1" applyBorder="1" applyFont="1" applyNumberFormat="1">
      <alignment horizontal="right"/>
    </xf>
    <xf borderId="41" fillId="2" fontId="4" numFmtId="1" xfId="0" applyAlignment="1" applyBorder="1" applyFont="1" applyNumberFormat="1">
      <alignment horizontal="right"/>
    </xf>
    <xf borderId="42" fillId="2" fontId="4" numFmtId="1" xfId="0" applyAlignment="1" applyBorder="1" applyFont="1" applyNumberFormat="1">
      <alignment horizontal="right"/>
    </xf>
    <xf borderId="1" fillId="2" fontId="4" numFmtId="0" xfId="0" applyAlignment="1" applyBorder="1" applyFont="1">
      <alignment horizontal="left" vertical="top"/>
    </xf>
    <xf borderId="13" fillId="2" fontId="4" numFmtId="0" xfId="0" applyBorder="1" applyFont="1"/>
    <xf borderId="43" fillId="2" fontId="4" numFmtId="0" xfId="0" applyBorder="1" applyFont="1"/>
    <xf borderId="44" fillId="2" fontId="4" numFmtId="1" xfId="0" applyAlignment="1" applyBorder="1" applyFont="1" applyNumberFormat="1">
      <alignment horizontal="right"/>
    </xf>
    <xf borderId="45" fillId="2" fontId="4" numFmtId="49" xfId="0" applyAlignment="1" applyBorder="1" applyFont="1" applyNumberFormat="1">
      <alignment horizontal="right"/>
    </xf>
    <xf borderId="45" fillId="2" fontId="4" numFmtId="1" xfId="0" applyAlignment="1" applyBorder="1" applyFont="1" applyNumberFormat="1">
      <alignment horizontal="right"/>
    </xf>
    <xf borderId="46" fillId="2" fontId="4" numFmtId="1" xfId="0" applyAlignment="1" applyBorder="1" applyFont="1" applyNumberFormat="1">
      <alignment horizontal="right"/>
    </xf>
    <xf borderId="16" fillId="2" fontId="6" numFmtId="0" xfId="0" applyBorder="1" applyFont="1"/>
    <xf borderId="47" fillId="2" fontId="6" numFmtId="0" xfId="0" applyAlignment="1" applyBorder="1" applyFont="1">
      <alignment horizontal="left" vertical="top"/>
    </xf>
    <xf borderId="48" fillId="2" fontId="4" numFmtId="0" xfId="0" applyBorder="1" applyFont="1"/>
    <xf borderId="49" fillId="2" fontId="4" numFmtId="1" xfId="0" applyAlignment="1" applyBorder="1" applyFont="1" applyNumberFormat="1">
      <alignment horizontal="right"/>
    </xf>
    <xf borderId="50" fillId="2" fontId="4" numFmtId="49" xfId="0" applyAlignment="1" applyBorder="1" applyFont="1" applyNumberFormat="1">
      <alignment horizontal="right"/>
    </xf>
    <xf borderId="50" fillId="2" fontId="4" numFmtId="1" xfId="0" applyAlignment="1" applyBorder="1" applyFont="1" applyNumberFormat="1">
      <alignment horizontal="right"/>
    </xf>
    <xf borderId="51" fillId="2" fontId="4" numFmtId="1" xfId="0" applyAlignment="1" applyBorder="1" applyFont="1" applyNumberFormat="1">
      <alignment horizontal="right"/>
    </xf>
    <xf borderId="9" fillId="2" fontId="4" numFmtId="0" xfId="0" applyBorder="1" applyFont="1"/>
    <xf borderId="9" fillId="2" fontId="6" numFmtId="0" xfId="0" applyAlignment="1" applyBorder="1" applyFont="1">
      <alignment horizontal="left" vertical="center"/>
    </xf>
    <xf borderId="16" fillId="2" fontId="6" numFmtId="0" xfId="0" applyAlignment="1" applyBorder="1" applyFont="1">
      <alignment horizontal="left" vertical="center"/>
    </xf>
    <xf borderId="15" fillId="2" fontId="3" numFmtId="0" xfId="0" applyBorder="1" applyFont="1"/>
    <xf borderId="0" fillId="0" fontId="14" numFmtId="0" xfId="0" applyAlignment="1" applyFont="1">
      <alignment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</dxfs>
  <tableStyles count="2">
    <tableStyle count="3" pivot="0" name="Table 1a Attainment 2024-25-style">
      <tableStyleElement dxfId="1" type="headerRow"/>
      <tableStyleElement dxfId="2" type="firstRowStripe"/>
      <tableStyleElement dxfId="1" type="secondRowStripe"/>
    </tableStyle>
    <tableStyle count="3" pivot="0" name="Table 1b Attainment 2024-25-style">
      <tableStyleElement dxfId="1" type="headerRow"/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7:D7" displayName="Table_1" name="Table_1" id="1">
  <tableColumns count="3">
    <tableColumn name="Column1" id="1"/>
    <tableColumn name="Column2" id="2"/>
    <tableColumn name="Column3" id="3"/>
  </tableColumns>
  <tableStyleInfo name="Table 1a Attainment 2024-25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ref="B7:K55" displayName="Table_2" name="Table_2" id="2">
  <tableColumns count="10">
    <tableColumn name="Mode of Study" id="1"/>
    <tableColumn name="Characteristic" id="2"/>
    <tableColumn name="Characteristic split" id="3"/>
    <tableColumn name="Headcount of classified First Degrees awarded" id="4"/>
    <tableColumn name="Percentage of classified First Degrees awarded as first class" id="5"/>
    <tableColumn name="Percentage of classified First Degrees awarded as upper second class" id="6"/>
    <tableColumn name="Percentage of classified First Degrees awarded as lower second class" id="7"/>
    <tableColumn name="Percentage of classified First Degrees awarded as third class / pass" id="8"/>
    <tableColumn name="Headcount of unclassified First Degrees awarded" id="9"/>
    <tableColumn name="Headcount of other undergraduate awards" id="10"/>
  </tableColumns>
  <tableStyleInfo name="Table 1b Attainment 2024-25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2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14"/>
    <col customWidth="1" min="2" max="26" width="8.71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6">
      <c r="A6" s="1" t="s"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9.57"/>
    <col customWidth="1" min="2" max="26" width="9.14"/>
  </cols>
  <sheetData>
    <row r="1" ht="24.75" customHeight="1">
      <c r="A1" s="2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 t="s">
        <v>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8.0" customHeight="1">
      <c r="A3" s="6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1.5" customHeight="1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36.0" customHeight="1">
      <c r="A5" s="4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3.0" customHeight="1">
      <c r="A6" s="7" t="s">
        <v>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0.0" customHeight="1">
      <c r="A7" s="8" t="s">
        <v>10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9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0" t="s">
        <v>12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8.5" customHeight="1">
      <c r="A10" s="11" t="s">
        <v>13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12" t="s">
        <v>14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hyperlinks>
    <hyperlink r:id="rId1" ref="A11"/>
  </hyperlinks>
  <printOptions/>
  <pageMargins bottom="0.75" footer="0.0" header="0.0" left="0.7" right="0.7" top="0.75"/>
  <pageSetup paperSize="9"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4.86"/>
    <col customWidth="1" min="2" max="2" width="45.71"/>
    <col customWidth="1" min="3" max="3" width="16.57"/>
    <col customWidth="1" min="4" max="4" width="12.57"/>
    <col customWidth="1" min="5" max="5" width="14.86"/>
    <col customWidth="1" min="6" max="6" width="13.57"/>
    <col customWidth="1" min="7" max="7" width="6.43"/>
    <col customWidth="1" min="8" max="8" width="10.14"/>
    <col customWidth="1" min="9" max="9" width="47.57"/>
    <col customWidth="1" min="10" max="10" width="44.43"/>
    <col customWidth="1" min="11" max="11" width="43.14"/>
    <col customWidth="1" min="12" max="15" width="11.57"/>
    <col customWidth="1" min="16" max="16" width="13.14"/>
    <col customWidth="1" min="17" max="17" width="14.71"/>
    <col customWidth="1" min="18" max="22" width="11.57"/>
    <col customWidth="1" min="23" max="23" width="13.14"/>
    <col customWidth="1" min="24" max="24" width="14.71"/>
    <col customWidth="1" min="25" max="26" width="9.14"/>
  </cols>
  <sheetData>
    <row r="1" ht="24.75" customHeight="1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5.0" customHeight="1">
      <c r="A2" s="16" t="str">
        <f>IF(provider_fill!B2="","Provider name:",CONCATENATE("Provider name: ",provider_fill!B2))</f>
        <v>Provider name: London School of Academics Ltd</v>
      </c>
      <c r="B2" s="14"/>
      <c r="C2" s="6"/>
      <c r="D2" s="6"/>
      <c r="E2" s="14"/>
      <c r="F2" s="14"/>
      <c r="G2" s="14"/>
      <c r="H2" s="14"/>
      <c r="I2" s="15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0" customHeight="1">
      <c r="A3" s="17" t="str">
        <f>IF(provider_fill!A2="","UKPRN:",CONCATENATE("UKPRN: ",provider_fill!A2))</f>
        <v>UKPRN: 10032594</v>
      </c>
      <c r="B3" s="14"/>
      <c r="C3" s="6"/>
      <c r="D3" s="6"/>
      <c r="E3" s="14"/>
      <c r="F3" s="14"/>
      <c r="G3" s="14"/>
      <c r="H3" s="14"/>
      <c r="I3" s="1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17.25" customHeight="1">
      <c r="A4" s="18" t="s">
        <v>16</v>
      </c>
      <c r="B4" s="14"/>
      <c r="C4" s="19"/>
      <c r="D4" s="6"/>
      <c r="E4" s="20"/>
      <c r="F4" s="21"/>
      <c r="G4" s="14"/>
      <c r="H4" s="22"/>
      <c r="I4" s="14"/>
      <c r="J4" s="1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13.5" customHeight="1">
      <c r="A5" s="23"/>
      <c r="B5" s="14"/>
      <c r="C5" s="19"/>
      <c r="D5" s="6"/>
      <c r="E5" s="20"/>
      <c r="F5" s="21"/>
      <c r="G5" s="14"/>
      <c r="H5" s="22"/>
      <c r="I5" s="14"/>
      <c r="J5" s="15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8.75" customHeight="1">
      <c r="A6" s="24" t="s">
        <v>17</v>
      </c>
      <c r="B6" s="14"/>
      <c r="C6" s="6"/>
      <c r="D6" s="25"/>
      <c r="E6" s="22"/>
      <c r="F6" s="14"/>
      <c r="G6" s="14"/>
      <c r="H6" s="14"/>
      <c r="I6" s="14"/>
      <c r="J6" s="15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ht="28.5" customHeight="1">
      <c r="A7" s="26" t="s">
        <v>18</v>
      </c>
      <c r="B7" s="27" t="s">
        <v>19</v>
      </c>
      <c r="C7" s="28" t="s">
        <v>20</v>
      </c>
      <c r="D7" s="29" t="s">
        <v>21</v>
      </c>
      <c r="E7" s="22"/>
      <c r="F7" s="14"/>
      <c r="G7" s="14"/>
      <c r="H7" s="14"/>
      <c r="I7" s="14"/>
      <c r="J7" s="15"/>
      <c r="K7" s="14"/>
      <c r="L7" s="14"/>
      <c r="M7" s="14"/>
      <c r="N7" s="30"/>
      <c r="O7" s="31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ht="15.0" customHeight="1">
      <c r="A8" s="32" t="s">
        <v>22</v>
      </c>
      <c r="B8" s="33" t="s">
        <v>23</v>
      </c>
      <c r="C8" s="34" t="s">
        <v>24</v>
      </c>
      <c r="D8" s="35" t="s">
        <v>25</v>
      </c>
      <c r="E8" s="14"/>
      <c r="F8" s="14"/>
      <c r="G8" s="14"/>
      <c r="H8" s="14"/>
      <c r="I8" s="14"/>
      <c r="J8" s="14"/>
      <c r="K8" s="15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ht="15.0" customHeight="1">
      <c r="A9" s="36"/>
      <c r="B9" s="37"/>
      <c r="C9" s="38" t="s">
        <v>26</v>
      </c>
      <c r="D9" s="39" t="s">
        <v>25</v>
      </c>
      <c r="E9" s="14"/>
      <c r="F9" s="14"/>
      <c r="G9" s="14"/>
      <c r="H9" s="14"/>
      <c r="I9" s="14"/>
      <c r="J9" s="14"/>
      <c r="K9" s="15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5.0" customHeight="1">
      <c r="A10" s="36"/>
      <c r="B10" s="37"/>
      <c r="C10" s="38" t="s">
        <v>27</v>
      </c>
      <c r="D10" s="39" t="s">
        <v>25</v>
      </c>
      <c r="E10" s="14"/>
      <c r="F10" s="14"/>
      <c r="G10" s="14"/>
      <c r="H10" s="14"/>
      <c r="I10" s="14"/>
      <c r="J10" s="14"/>
      <c r="K10" s="15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ht="15.0" customHeight="1">
      <c r="A11" s="36"/>
      <c r="B11" s="37"/>
      <c r="C11" s="38" t="s">
        <v>28</v>
      </c>
      <c r="D11" s="39" t="s">
        <v>25</v>
      </c>
      <c r="E11" s="14"/>
      <c r="F11" s="14"/>
      <c r="G11" s="14"/>
      <c r="H11" s="14"/>
      <c r="I11" s="14"/>
      <c r="J11" s="14"/>
      <c r="K11" s="15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customHeight="1">
      <c r="A12" s="36"/>
      <c r="B12" s="40" t="s">
        <v>23</v>
      </c>
      <c r="C12" s="41" t="s">
        <v>29</v>
      </c>
      <c r="D12" s="42" t="s">
        <v>25</v>
      </c>
      <c r="E12" s="14"/>
      <c r="F12" s="14"/>
      <c r="G12" s="14"/>
      <c r="H12" s="14"/>
      <c r="I12" s="14"/>
      <c r="J12" s="14"/>
      <c r="K12" s="14"/>
      <c r="L12" s="43"/>
      <c r="M12" s="43"/>
      <c r="N12" s="14"/>
      <c r="O12" s="14"/>
      <c r="P12" s="43"/>
      <c r="Q12" s="44"/>
      <c r="R12" s="44"/>
      <c r="S12" s="43"/>
      <c r="T12" s="43"/>
      <c r="U12" s="43"/>
      <c r="V12" s="43"/>
      <c r="W12" s="43"/>
      <c r="X12" s="44"/>
      <c r="Y12" s="44"/>
      <c r="Z12" s="14"/>
    </row>
    <row r="13" ht="13.5" customHeight="1">
      <c r="A13" s="36"/>
      <c r="B13" s="45" t="s">
        <v>30</v>
      </c>
      <c r="C13" s="46" t="s">
        <v>31</v>
      </c>
      <c r="D13" s="47" t="s">
        <v>25</v>
      </c>
      <c r="E13" s="14"/>
      <c r="F13" s="14"/>
      <c r="G13" s="14"/>
      <c r="H13" s="14"/>
      <c r="I13" s="14"/>
      <c r="J13" s="14"/>
      <c r="K13" s="14"/>
      <c r="L13" s="43"/>
      <c r="M13" s="14"/>
      <c r="N13" s="43"/>
      <c r="O13" s="30"/>
      <c r="P13" s="31"/>
      <c r="Q13" s="44"/>
      <c r="R13" s="44"/>
      <c r="S13" s="43"/>
      <c r="T13" s="43"/>
      <c r="U13" s="48"/>
      <c r="V13" s="48"/>
      <c r="W13" s="48"/>
      <c r="X13" s="44"/>
      <c r="Y13" s="44"/>
      <c r="Z13" s="14"/>
    </row>
    <row r="14" ht="13.5" customHeight="1">
      <c r="A14" s="36"/>
      <c r="B14" s="49"/>
      <c r="C14" s="38" t="s">
        <v>32</v>
      </c>
      <c r="D14" s="39" t="s">
        <v>25</v>
      </c>
      <c r="E14" s="14"/>
      <c r="F14" s="14"/>
      <c r="G14" s="14"/>
      <c r="H14" s="14"/>
      <c r="I14" s="14"/>
      <c r="J14" s="14"/>
      <c r="K14" s="14"/>
      <c r="L14" s="43"/>
      <c r="M14" s="14"/>
      <c r="N14" s="43"/>
      <c r="O14" s="30"/>
      <c r="P14" s="31"/>
      <c r="Q14" s="44"/>
      <c r="R14" s="44"/>
      <c r="S14" s="43"/>
      <c r="T14" s="43"/>
      <c r="U14" s="48"/>
      <c r="V14" s="48"/>
      <c r="W14" s="48"/>
      <c r="X14" s="44"/>
      <c r="Y14" s="44"/>
      <c r="Z14" s="14"/>
    </row>
    <row r="15" ht="13.5" customHeight="1">
      <c r="A15" s="36"/>
      <c r="B15" s="49"/>
      <c r="C15" s="38" t="s">
        <v>33</v>
      </c>
      <c r="D15" s="39" t="s">
        <v>25</v>
      </c>
      <c r="E15" s="14"/>
      <c r="F15" s="14"/>
      <c r="G15" s="14"/>
      <c r="H15" s="14"/>
      <c r="I15" s="14"/>
      <c r="J15" s="14"/>
      <c r="K15" s="14"/>
      <c r="L15" s="43"/>
      <c r="M15" s="14"/>
      <c r="N15" s="43"/>
      <c r="O15" s="30"/>
      <c r="P15" s="31"/>
      <c r="Q15" s="44"/>
      <c r="R15" s="44"/>
      <c r="S15" s="43"/>
      <c r="T15" s="43"/>
      <c r="U15" s="48"/>
      <c r="V15" s="48"/>
      <c r="W15" s="48"/>
      <c r="X15" s="44"/>
      <c r="Y15" s="44"/>
      <c r="Z15" s="14"/>
    </row>
    <row r="16" ht="13.5" customHeight="1">
      <c r="A16" s="36"/>
      <c r="B16" s="49"/>
      <c r="C16" s="38" t="s">
        <v>34</v>
      </c>
      <c r="D16" s="39" t="s">
        <v>25</v>
      </c>
      <c r="E16" s="14"/>
      <c r="F16" s="14"/>
      <c r="G16" s="14"/>
      <c r="H16" s="14"/>
      <c r="I16" s="14"/>
      <c r="J16" s="14"/>
      <c r="K16" s="14"/>
      <c r="L16" s="43"/>
      <c r="M16" s="14"/>
      <c r="N16" s="43"/>
      <c r="O16" s="30"/>
      <c r="P16" s="31"/>
      <c r="Q16" s="44"/>
      <c r="R16" s="44"/>
      <c r="S16" s="43"/>
      <c r="T16" s="43"/>
      <c r="U16" s="48"/>
      <c r="V16" s="48"/>
      <c r="W16" s="48"/>
      <c r="X16" s="44"/>
      <c r="Y16" s="44"/>
      <c r="Z16" s="14"/>
    </row>
    <row r="17" ht="15.0" customHeight="1">
      <c r="A17" s="36"/>
      <c r="B17" s="50" t="s">
        <v>35</v>
      </c>
      <c r="C17" s="41" t="s">
        <v>36</v>
      </c>
      <c r="D17" s="42" t="s">
        <v>25</v>
      </c>
      <c r="E17" s="14"/>
      <c r="F17" s="14"/>
      <c r="G17" s="14"/>
      <c r="H17" s="14"/>
      <c r="I17" s="14"/>
      <c r="J17" s="14"/>
      <c r="K17" s="14"/>
      <c r="L17" s="51"/>
      <c r="M17" s="14"/>
      <c r="N17" s="52"/>
      <c r="O17" s="53"/>
      <c r="P17" s="53"/>
      <c r="Q17" s="51"/>
      <c r="R17" s="51"/>
      <c r="S17" s="51"/>
      <c r="T17" s="52"/>
      <c r="U17" s="52"/>
      <c r="V17" s="52"/>
      <c r="W17" s="52"/>
      <c r="X17" s="51"/>
      <c r="Y17" s="51"/>
      <c r="Z17" s="14"/>
    </row>
    <row r="18" ht="15.0" customHeight="1">
      <c r="A18" s="36"/>
      <c r="B18" s="54" t="s">
        <v>37</v>
      </c>
      <c r="C18" s="46" t="s">
        <v>38</v>
      </c>
      <c r="D18" s="47" t="s">
        <v>25</v>
      </c>
      <c r="E18" s="14"/>
      <c r="F18" s="14"/>
      <c r="G18" s="14"/>
      <c r="H18" s="14"/>
      <c r="I18" s="14"/>
      <c r="J18" s="14"/>
      <c r="K18" s="14"/>
      <c r="L18" s="51"/>
      <c r="M18" s="14"/>
      <c r="N18" s="52"/>
      <c r="O18" s="53"/>
      <c r="P18" s="53"/>
      <c r="Q18" s="51"/>
      <c r="R18" s="51"/>
      <c r="S18" s="51"/>
      <c r="T18" s="52"/>
      <c r="U18" s="52"/>
      <c r="V18" s="52"/>
      <c r="W18" s="52"/>
      <c r="X18" s="51"/>
      <c r="Y18" s="51"/>
      <c r="Z18" s="14"/>
    </row>
    <row r="19" ht="15.0" customHeight="1">
      <c r="A19" s="55"/>
      <c r="B19" s="56" t="s">
        <v>37</v>
      </c>
      <c r="C19" s="57" t="s">
        <v>39</v>
      </c>
      <c r="D19" s="58" t="s">
        <v>25</v>
      </c>
      <c r="E19" s="14"/>
      <c r="F19" s="14"/>
      <c r="G19" s="14"/>
      <c r="H19" s="14"/>
      <c r="I19" s="14"/>
      <c r="J19" s="14"/>
      <c r="K19" s="14"/>
      <c r="L19" s="51"/>
      <c r="M19" s="14"/>
      <c r="N19" s="52"/>
      <c r="O19" s="53"/>
      <c r="P19" s="53"/>
      <c r="Q19" s="51"/>
      <c r="R19" s="51"/>
      <c r="S19" s="51"/>
      <c r="T19" s="52"/>
      <c r="U19" s="52"/>
      <c r="V19" s="52"/>
      <c r="W19" s="52"/>
      <c r="X19" s="51"/>
      <c r="Y19" s="51"/>
      <c r="Z19" s="14"/>
    </row>
    <row r="20" ht="15.0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51"/>
      <c r="M20" s="14"/>
      <c r="N20" s="52"/>
      <c r="O20" s="53"/>
      <c r="P20" s="53"/>
      <c r="Q20" s="51"/>
      <c r="R20" s="51"/>
      <c r="S20" s="51"/>
      <c r="T20" s="52"/>
      <c r="U20" s="52"/>
      <c r="V20" s="52"/>
      <c r="W20" s="52"/>
      <c r="X20" s="51"/>
      <c r="Y20" s="51"/>
      <c r="Z20" s="14"/>
    </row>
    <row r="21" ht="15.0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51"/>
      <c r="M21" s="14"/>
      <c r="N21" s="52"/>
      <c r="O21" s="53"/>
      <c r="P21" s="53"/>
      <c r="Q21" s="51"/>
      <c r="R21" s="51"/>
      <c r="S21" s="51"/>
      <c r="T21" s="52"/>
      <c r="U21" s="52"/>
      <c r="V21" s="52"/>
      <c r="W21" s="52"/>
      <c r="X21" s="51"/>
      <c r="Y21" s="51"/>
      <c r="Z21" s="14"/>
    </row>
    <row r="22" ht="15.0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51"/>
      <c r="M22" s="14"/>
      <c r="N22" s="52"/>
      <c r="O22" s="53"/>
      <c r="P22" s="59"/>
      <c r="Q22" s="51"/>
      <c r="R22" s="51"/>
      <c r="S22" s="51"/>
      <c r="T22" s="52"/>
      <c r="U22" s="52"/>
      <c r="V22" s="52"/>
      <c r="W22" s="52"/>
      <c r="X22" s="51"/>
      <c r="Y22" s="51"/>
      <c r="Z22" s="14"/>
    </row>
    <row r="23" ht="15.0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51"/>
      <c r="M23" s="14"/>
      <c r="N23" s="52"/>
      <c r="O23" s="53"/>
      <c r="P23" s="59"/>
      <c r="Q23" s="51"/>
      <c r="R23" s="51"/>
      <c r="S23" s="51"/>
      <c r="T23" s="52"/>
      <c r="U23" s="52"/>
      <c r="V23" s="52"/>
      <c r="W23" s="52"/>
      <c r="X23" s="51"/>
      <c r="Y23" s="51"/>
      <c r="Z23" s="14"/>
    </row>
    <row r="24" ht="15.0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51"/>
      <c r="M24" s="14"/>
      <c r="N24" s="52"/>
      <c r="O24" s="53"/>
      <c r="P24" s="59"/>
      <c r="Q24" s="51"/>
      <c r="R24" s="51"/>
      <c r="S24" s="51"/>
      <c r="T24" s="52"/>
      <c r="U24" s="52"/>
      <c r="V24" s="52"/>
      <c r="W24" s="52"/>
      <c r="X24" s="51"/>
      <c r="Y24" s="51"/>
      <c r="Z24" s="14"/>
    </row>
    <row r="25" ht="15.0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51"/>
      <c r="M25" s="14"/>
      <c r="N25" s="52"/>
      <c r="O25" s="53"/>
      <c r="P25" s="59"/>
      <c r="Q25" s="51"/>
      <c r="R25" s="51"/>
      <c r="S25" s="51"/>
      <c r="T25" s="52"/>
      <c r="U25" s="52"/>
      <c r="V25" s="52"/>
      <c r="W25" s="52"/>
      <c r="X25" s="51"/>
      <c r="Y25" s="51"/>
      <c r="Z25" s="14"/>
    </row>
    <row r="26" ht="15.0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51"/>
      <c r="M26" s="14"/>
      <c r="N26" s="52"/>
      <c r="O26" s="53"/>
      <c r="P26" s="59"/>
      <c r="Q26" s="51"/>
      <c r="R26" s="51"/>
      <c r="S26" s="51"/>
      <c r="T26" s="52"/>
      <c r="U26" s="52"/>
      <c r="V26" s="52"/>
      <c r="W26" s="52"/>
      <c r="X26" s="51"/>
      <c r="Y26" s="51"/>
      <c r="Z26" s="14"/>
    </row>
    <row r="27" ht="15.0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51"/>
      <c r="M27" s="14"/>
      <c r="N27" s="52"/>
      <c r="O27" s="53"/>
      <c r="P27" s="53"/>
      <c r="Q27" s="51"/>
      <c r="R27" s="51"/>
      <c r="S27" s="51"/>
      <c r="T27" s="52"/>
      <c r="U27" s="52"/>
      <c r="V27" s="52"/>
      <c r="W27" s="52"/>
      <c r="X27" s="51"/>
      <c r="Y27" s="51"/>
      <c r="Z27" s="14"/>
    </row>
    <row r="28" ht="15.0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51"/>
      <c r="M28" s="14"/>
      <c r="N28" s="52"/>
      <c r="O28" s="53"/>
      <c r="P28" s="53"/>
      <c r="Q28" s="51"/>
      <c r="R28" s="51"/>
      <c r="S28" s="51"/>
      <c r="T28" s="52"/>
      <c r="U28" s="52"/>
      <c r="V28" s="52"/>
      <c r="W28" s="52"/>
      <c r="X28" s="51"/>
      <c r="Y28" s="51"/>
      <c r="Z28" s="14"/>
    </row>
    <row r="29" ht="15.0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51"/>
      <c r="M29" s="14"/>
      <c r="N29" s="52"/>
      <c r="O29" s="53"/>
      <c r="P29" s="53"/>
      <c r="Q29" s="51"/>
      <c r="R29" s="51"/>
      <c r="S29" s="51"/>
      <c r="T29" s="52"/>
      <c r="U29" s="52"/>
      <c r="V29" s="52"/>
      <c r="W29" s="52"/>
      <c r="X29" s="51"/>
      <c r="Y29" s="51"/>
      <c r="Z29" s="14"/>
    </row>
    <row r="30" ht="15.0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51"/>
      <c r="M30" s="14"/>
      <c r="N30" s="52"/>
      <c r="O30" s="53"/>
      <c r="P30" s="53"/>
      <c r="Q30" s="51"/>
      <c r="R30" s="51"/>
      <c r="S30" s="51"/>
      <c r="T30" s="52"/>
      <c r="U30" s="52"/>
      <c r="V30" s="52"/>
      <c r="W30" s="52"/>
      <c r="X30" s="51"/>
      <c r="Y30" s="51"/>
      <c r="Z30" s="14"/>
    </row>
    <row r="31" ht="15.0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51"/>
      <c r="M31" s="14"/>
      <c r="N31" s="52"/>
      <c r="O31" s="53"/>
      <c r="P31" s="53"/>
      <c r="Q31" s="51"/>
      <c r="R31" s="51"/>
      <c r="S31" s="51"/>
      <c r="T31" s="52"/>
      <c r="U31" s="52"/>
      <c r="V31" s="52"/>
      <c r="W31" s="52"/>
      <c r="X31" s="51"/>
      <c r="Y31" s="51"/>
      <c r="Z31" s="14"/>
    </row>
    <row r="32" ht="15.0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52"/>
      <c r="O32" s="53"/>
      <c r="P32" s="53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0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52"/>
      <c r="O33" s="53"/>
      <c r="P33" s="53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0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53"/>
      <c r="M34" s="53"/>
      <c r="N34" s="52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ht="15.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53"/>
      <c r="M35" s="53"/>
      <c r="N35" s="52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14"/>
    </row>
    <row r="36" ht="15.0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53"/>
      <c r="M36" s="53"/>
      <c r="N36" s="52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14"/>
    </row>
    <row r="37" ht="15.0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53"/>
      <c r="M37" s="53"/>
      <c r="N37" s="52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14"/>
    </row>
    <row r="38" ht="15.0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52"/>
      <c r="O38" s="53"/>
      <c r="P38" s="59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0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52"/>
      <c r="O39" s="53"/>
      <c r="P39" s="59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0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52"/>
      <c r="O40" s="53"/>
      <c r="P40" s="59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0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52"/>
      <c r="O41" s="53"/>
      <c r="P41" s="59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0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52"/>
      <c r="O42" s="53"/>
      <c r="P42" s="59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0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52"/>
      <c r="O43" s="53"/>
      <c r="P43" s="53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0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52"/>
      <c r="O44" s="53"/>
      <c r="P44" s="53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0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52"/>
      <c r="O45" s="53"/>
      <c r="P45" s="53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0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52"/>
      <c r="O46" s="53"/>
      <c r="P46" s="53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0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52"/>
      <c r="O47" s="53"/>
      <c r="P47" s="53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0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52"/>
      <c r="O48" s="53"/>
      <c r="P48" s="53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0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52"/>
      <c r="O49" s="53"/>
      <c r="P49" s="53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0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52"/>
      <c r="O50" s="53"/>
      <c r="P50" s="53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0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52"/>
      <c r="O51" s="53"/>
      <c r="P51" s="53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0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52"/>
      <c r="O52" s="53"/>
      <c r="P52" s="53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0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52"/>
      <c r="O53" s="53"/>
      <c r="P53" s="53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0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52"/>
      <c r="O54" s="53"/>
      <c r="P54" s="59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0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52"/>
      <c r="O55" s="53"/>
      <c r="P55" s="59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0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52"/>
      <c r="O56" s="53"/>
      <c r="P56" s="59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0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52"/>
      <c r="O57" s="53"/>
      <c r="P57" s="59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0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52"/>
      <c r="O58" s="53"/>
      <c r="P58" s="59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0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52"/>
      <c r="O59" s="53"/>
      <c r="P59" s="53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0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52"/>
      <c r="O60" s="53"/>
      <c r="P60" s="53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0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52"/>
      <c r="O61" s="53"/>
      <c r="P61" s="53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0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52"/>
      <c r="O62" s="53"/>
      <c r="P62" s="53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0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52"/>
      <c r="O63" s="53"/>
      <c r="P63" s="53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0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0" customHeight="1">
      <c r="A65" s="14"/>
      <c r="B65" s="60"/>
      <c r="C65" s="14"/>
      <c r="D65" s="53"/>
      <c r="E65" s="53"/>
      <c r="F65" s="53"/>
      <c r="G65" s="53"/>
      <c r="H65" s="53"/>
      <c r="I65" s="53"/>
      <c r="J65" s="53"/>
      <c r="K65" s="61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0" customHeight="1">
      <c r="A66" s="14"/>
      <c r="B66" s="14"/>
      <c r="C66" s="14"/>
      <c r="D66" s="53"/>
      <c r="E66" s="53"/>
      <c r="F66" s="53"/>
      <c r="G66" s="53"/>
      <c r="H66" s="53"/>
      <c r="I66" s="53"/>
      <c r="J66" s="53"/>
      <c r="K66" s="61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0" customHeight="1">
      <c r="A67" s="14"/>
      <c r="B67" s="14"/>
      <c r="C67" s="14"/>
      <c r="D67" s="53"/>
      <c r="E67" s="53"/>
      <c r="F67" s="53"/>
      <c r="G67" s="53"/>
      <c r="H67" s="53"/>
      <c r="I67" s="53"/>
      <c r="J67" s="53"/>
      <c r="K67" s="61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5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5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5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5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5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5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5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5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5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5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5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5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5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5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5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5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5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5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5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5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5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5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5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5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5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5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5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5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5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5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5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5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5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5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5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5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5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5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5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5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5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5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5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5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5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5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5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5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5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5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5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5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5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5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5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5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5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5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5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5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5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5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5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5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5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5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5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5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5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5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5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5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5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5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5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5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5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5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5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5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5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5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5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5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5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5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5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5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5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5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5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5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5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5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5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5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5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5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5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5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5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5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5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5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5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5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5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5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5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5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5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5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5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5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5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5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5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5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5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5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5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5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5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5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5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5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5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5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5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5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5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5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5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5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5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5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5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5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5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5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5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5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5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5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5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5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5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5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5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5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5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5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5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5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5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5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5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5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5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5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5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5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5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5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5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5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5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5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5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5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5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5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5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5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5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5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5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5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5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5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5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5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5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5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5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5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5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5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5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5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5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5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5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5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5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5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5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5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5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5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5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5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5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5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5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5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5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5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5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5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5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5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5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5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5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5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5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5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5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5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5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5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5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5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5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5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5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5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5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5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5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5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5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5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5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5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5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5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5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5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5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5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5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5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5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5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5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5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5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5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5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5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5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5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5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5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5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5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5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5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5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5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5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5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5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5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5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5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5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5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5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5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5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5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5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5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5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5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5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5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5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5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5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5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5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5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5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5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5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5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5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5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5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5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5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5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5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5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5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5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5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5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5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5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5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5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5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5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5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5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5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5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5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5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5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5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5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5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5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5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5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5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5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5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5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5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5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5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5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5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5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5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5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5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5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5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5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5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5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5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5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5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5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5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5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5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5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5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5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5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5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5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5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5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5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5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5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5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5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5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5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5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5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5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5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5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5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5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5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5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5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5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5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5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5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5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5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5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5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5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5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5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5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5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5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5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5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5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5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5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5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5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5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5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5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5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5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5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5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5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5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5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5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5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5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5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5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5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5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5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5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5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5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5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5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5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5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5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5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5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5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5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5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5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5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5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5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5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5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5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5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5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5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5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5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5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5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5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5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5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5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5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5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5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5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5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5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5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5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5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5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5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5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5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5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5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5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5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5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5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5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5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5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5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5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5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5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5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5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5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5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5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5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5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5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5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5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5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5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5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5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5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5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5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5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5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5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5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5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5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5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5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5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5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5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5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5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5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5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5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5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5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5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5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5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5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5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5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5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5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5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5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5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5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5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5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5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5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5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5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5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5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5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5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5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5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5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5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5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5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5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5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5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5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5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5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5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5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5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5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5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5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5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5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5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5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5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5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5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5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5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5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5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5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5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5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5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5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5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5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5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5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5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5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5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5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5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5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5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5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5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5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5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5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5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5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5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5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5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5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5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5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5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5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5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5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5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5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5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5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5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5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5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5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5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5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5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5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5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5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5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5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5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5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5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5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5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5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5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5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5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5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5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5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5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5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5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5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5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5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5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5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5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5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5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5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5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5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5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5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5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5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5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5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5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5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5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5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5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5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5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5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5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5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5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5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5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5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5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5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5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5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5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5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5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5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5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5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5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5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5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5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5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5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5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5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5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5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5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5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5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5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5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5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5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5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5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5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5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5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5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5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5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5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5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5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5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5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5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5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5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5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5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5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5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5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5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5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5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5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5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5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5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5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5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5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5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5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5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5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5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5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5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5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5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5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5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5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5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5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5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5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5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5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5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5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5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5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5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5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5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5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5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5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5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5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5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5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5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5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5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5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5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5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5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5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5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5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5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5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5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5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5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5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5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5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5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5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5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5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5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5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5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5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5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5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5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5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5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5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5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5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5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5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5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5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5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5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5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5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5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5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5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5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5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5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5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5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5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5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5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5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5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5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5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5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5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5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5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5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5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5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5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5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5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5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5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5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5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5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5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5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5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5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5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5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5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5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5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5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5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5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5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5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5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5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5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5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5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5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5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5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5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5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5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5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5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5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5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5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5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5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5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5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5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5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5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5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5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5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5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5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5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5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5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5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5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5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5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5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5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5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5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5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5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5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5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5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5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5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5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5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5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5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5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5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5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5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5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5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5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5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5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5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5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5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5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5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5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5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5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5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5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5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5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5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5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5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5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5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5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5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5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5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5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5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5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5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5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5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5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5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5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5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5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5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5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5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5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5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5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</sheetData>
  <printOptions/>
  <pageMargins bottom="0.75" footer="0.0" header="0.0" left="0.7" right="0.7" top="0.75"/>
  <pageSetup paperSize="9" scale="26" orientation="landscape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9.29"/>
    <col customWidth="1" min="2" max="2" width="45.71"/>
    <col customWidth="1" min="3" max="3" width="18.14"/>
    <col customWidth="1" min="4" max="4" width="15.14"/>
    <col customWidth="1" min="5" max="5" width="18.86"/>
    <col customWidth="1" min="6" max="6" width="19.43"/>
    <col customWidth="1" min="7" max="7" width="22.14"/>
    <col customWidth="1" min="8" max="8" width="24.14"/>
    <col customWidth="1" min="9" max="9" width="21.14"/>
    <col customWidth="1" min="10" max="11" width="18.86"/>
    <col customWidth="1" min="12" max="26" width="9.14"/>
  </cols>
  <sheetData>
    <row r="1" ht="24.75" customHeight="1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5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ht="15.0" customHeight="1">
      <c r="A2" s="16" t="str">
        <f>IF(provider_fill!B2="","Provider name: ",CONCATENATE("Provider name: ",provider_fill!B2))</f>
        <v>Provider name: London School of Academics Ltd</v>
      </c>
      <c r="B2" s="14"/>
      <c r="C2" s="6"/>
      <c r="D2" s="6"/>
      <c r="E2" s="6"/>
      <c r="F2" s="6"/>
      <c r="G2" s="6"/>
      <c r="H2" s="6"/>
      <c r="I2" s="25"/>
      <c r="J2" s="6"/>
      <c r="K2" s="6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ht="15.0" customHeight="1">
      <c r="A3" s="17" t="str">
        <f>IF(provider_fill!A2="","UKPRN: ",CONCATENATE("UKPRN: ",provider_fill!A2))</f>
        <v>UKPRN: 10032594</v>
      </c>
      <c r="B3" s="14"/>
      <c r="C3" s="6"/>
      <c r="D3" s="6"/>
      <c r="E3" s="6"/>
      <c r="F3" s="6"/>
      <c r="G3" s="6"/>
      <c r="H3" s="6"/>
      <c r="I3" s="25"/>
      <c r="J3" s="6"/>
      <c r="K3" s="6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ht="20.25" customHeight="1">
      <c r="A4" s="18" t="s">
        <v>16</v>
      </c>
      <c r="B4" s="14"/>
      <c r="C4" s="6"/>
      <c r="D4" s="6"/>
      <c r="E4" s="62"/>
      <c r="F4" s="63"/>
      <c r="G4" s="6"/>
      <c r="H4" s="64"/>
      <c r="I4" s="6"/>
      <c r="J4" s="25"/>
      <c r="K4" s="6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8"/>
      <c r="B5" s="14"/>
      <c r="C5" s="6"/>
      <c r="D5" s="6"/>
      <c r="E5" s="62"/>
      <c r="F5" s="63"/>
      <c r="G5" s="6"/>
      <c r="H5" s="64"/>
      <c r="I5" s="6"/>
      <c r="J5" s="25"/>
      <c r="K5" s="6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ht="15.0" customHeight="1">
      <c r="A6" s="24" t="s">
        <v>40</v>
      </c>
      <c r="B6" s="3"/>
      <c r="C6" s="6"/>
      <c r="D6" s="6"/>
      <c r="E6" s="6"/>
      <c r="F6" s="65"/>
      <c r="G6" s="65"/>
      <c r="H6" s="65"/>
      <c r="I6" s="65"/>
      <c r="J6" s="66"/>
      <c r="K6" s="66"/>
      <c r="L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82.5" customHeight="1">
      <c r="A7" s="67" t="s">
        <v>41</v>
      </c>
      <c r="B7" s="68" t="s">
        <v>42</v>
      </c>
      <c r="C7" s="69" t="s">
        <v>43</v>
      </c>
      <c r="D7" s="70" t="s">
        <v>20</v>
      </c>
      <c r="E7" s="71" t="s">
        <v>44</v>
      </c>
      <c r="F7" s="72" t="s">
        <v>45</v>
      </c>
      <c r="G7" s="73" t="s">
        <v>46</v>
      </c>
      <c r="H7" s="73" t="s">
        <v>47</v>
      </c>
      <c r="I7" s="73" t="s">
        <v>48</v>
      </c>
      <c r="J7" s="74" t="s">
        <v>49</v>
      </c>
      <c r="K7" s="75" t="s">
        <v>50</v>
      </c>
      <c r="L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76" t="s">
        <v>22</v>
      </c>
      <c r="B8" s="77" t="s">
        <v>51</v>
      </c>
      <c r="C8" s="78" t="s">
        <v>23</v>
      </c>
      <c r="D8" s="79" t="s">
        <v>24</v>
      </c>
      <c r="E8" s="80" t="s">
        <v>25</v>
      </c>
      <c r="F8" s="81" t="s">
        <v>25</v>
      </c>
      <c r="G8" s="81" t="s">
        <v>25</v>
      </c>
      <c r="H8" s="81" t="s">
        <v>25</v>
      </c>
      <c r="I8" s="81" t="s">
        <v>25</v>
      </c>
      <c r="J8" s="82" t="s">
        <v>25</v>
      </c>
      <c r="K8" s="83" t="s">
        <v>25</v>
      </c>
      <c r="L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84"/>
      <c r="B9" s="85" t="s">
        <v>51</v>
      </c>
      <c r="C9" s="86" t="s">
        <v>23</v>
      </c>
      <c r="D9" s="87" t="s">
        <v>26</v>
      </c>
      <c r="E9" s="88" t="s">
        <v>25</v>
      </c>
      <c r="F9" s="89" t="s">
        <v>25</v>
      </c>
      <c r="G9" s="89" t="s">
        <v>25</v>
      </c>
      <c r="H9" s="89" t="s">
        <v>25</v>
      </c>
      <c r="I9" s="89" t="s">
        <v>25</v>
      </c>
      <c r="J9" s="90" t="s">
        <v>25</v>
      </c>
      <c r="K9" s="91" t="s">
        <v>52</v>
      </c>
      <c r="L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84"/>
      <c r="B10" s="85" t="s">
        <v>51</v>
      </c>
      <c r="C10" s="86" t="s">
        <v>23</v>
      </c>
      <c r="D10" s="87" t="s">
        <v>53</v>
      </c>
      <c r="E10" s="88" t="s">
        <v>25</v>
      </c>
      <c r="F10" s="89" t="s">
        <v>25</v>
      </c>
      <c r="G10" s="89" t="s">
        <v>25</v>
      </c>
      <c r="H10" s="89" t="s">
        <v>25</v>
      </c>
      <c r="I10" s="89" t="s">
        <v>25</v>
      </c>
      <c r="J10" s="90" t="s">
        <v>25</v>
      </c>
      <c r="K10" s="91" t="s">
        <v>25</v>
      </c>
      <c r="L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84"/>
      <c r="B11" s="85" t="s">
        <v>51</v>
      </c>
      <c r="C11" s="86" t="s">
        <v>23</v>
      </c>
      <c r="D11" s="87" t="s">
        <v>28</v>
      </c>
      <c r="E11" s="88" t="s">
        <v>25</v>
      </c>
      <c r="F11" s="89" t="s">
        <v>25</v>
      </c>
      <c r="G11" s="89" t="s">
        <v>25</v>
      </c>
      <c r="H11" s="89" t="s">
        <v>25</v>
      </c>
      <c r="I11" s="89" t="s">
        <v>25</v>
      </c>
      <c r="J11" s="90" t="s">
        <v>25</v>
      </c>
      <c r="K11" s="91" t="s">
        <v>25</v>
      </c>
      <c r="L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84"/>
      <c r="B12" s="85" t="s">
        <v>51</v>
      </c>
      <c r="C12" s="86" t="s">
        <v>23</v>
      </c>
      <c r="D12" s="87" t="s">
        <v>29</v>
      </c>
      <c r="E12" s="88" t="s">
        <v>25</v>
      </c>
      <c r="F12" s="89" t="s">
        <v>25</v>
      </c>
      <c r="G12" s="89" t="s">
        <v>25</v>
      </c>
      <c r="H12" s="89" t="s">
        <v>25</v>
      </c>
      <c r="I12" s="89" t="s">
        <v>25</v>
      </c>
      <c r="J12" s="90" t="s">
        <v>25</v>
      </c>
      <c r="K12" s="91" t="s">
        <v>25</v>
      </c>
      <c r="L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84"/>
      <c r="B13" s="85" t="s">
        <v>51</v>
      </c>
      <c r="C13" s="92" t="s">
        <v>23</v>
      </c>
      <c r="D13" s="93" t="s">
        <v>54</v>
      </c>
      <c r="E13" s="94" t="s">
        <v>25</v>
      </c>
      <c r="F13" s="95" t="s">
        <v>25</v>
      </c>
      <c r="G13" s="95" t="s">
        <v>25</v>
      </c>
      <c r="H13" s="95" t="s">
        <v>25</v>
      </c>
      <c r="I13" s="95" t="s">
        <v>25</v>
      </c>
      <c r="J13" s="96" t="s">
        <v>25</v>
      </c>
      <c r="K13" s="97" t="s">
        <v>25</v>
      </c>
      <c r="L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84"/>
      <c r="B14" s="85" t="s">
        <v>51</v>
      </c>
      <c r="C14" s="98" t="s">
        <v>55</v>
      </c>
      <c r="D14" s="99">
        <v>1.0</v>
      </c>
      <c r="E14" s="100" t="s">
        <v>25</v>
      </c>
      <c r="F14" s="101" t="s">
        <v>25</v>
      </c>
      <c r="G14" s="101" t="s">
        <v>25</v>
      </c>
      <c r="H14" s="101" t="s">
        <v>25</v>
      </c>
      <c r="I14" s="101" t="s">
        <v>25</v>
      </c>
      <c r="J14" s="102" t="s">
        <v>25</v>
      </c>
      <c r="K14" s="103" t="s">
        <v>25</v>
      </c>
      <c r="L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84"/>
      <c r="B15" s="85" t="s">
        <v>51</v>
      </c>
      <c r="C15" s="86" t="s">
        <v>35</v>
      </c>
      <c r="D15" s="104">
        <v>2.0</v>
      </c>
      <c r="E15" s="88" t="s">
        <v>25</v>
      </c>
      <c r="F15" s="89" t="s">
        <v>25</v>
      </c>
      <c r="G15" s="89" t="s">
        <v>25</v>
      </c>
      <c r="H15" s="89" t="s">
        <v>25</v>
      </c>
      <c r="I15" s="89" t="s">
        <v>25</v>
      </c>
      <c r="J15" s="90" t="s">
        <v>25</v>
      </c>
      <c r="K15" s="91" t="s">
        <v>25</v>
      </c>
      <c r="L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84"/>
      <c r="B16" s="85" t="s">
        <v>51</v>
      </c>
      <c r="C16" s="86" t="s">
        <v>35</v>
      </c>
      <c r="D16" s="104">
        <v>3.0</v>
      </c>
      <c r="E16" s="88" t="s">
        <v>25</v>
      </c>
      <c r="F16" s="89" t="s">
        <v>25</v>
      </c>
      <c r="G16" s="89" t="s">
        <v>25</v>
      </c>
      <c r="H16" s="89" t="s">
        <v>25</v>
      </c>
      <c r="I16" s="89" t="s">
        <v>25</v>
      </c>
      <c r="J16" s="90" t="s">
        <v>25</v>
      </c>
      <c r="K16" s="91" t="s">
        <v>25</v>
      </c>
      <c r="L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84"/>
      <c r="B17" s="85" t="s">
        <v>51</v>
      </c>
      <c r="C17" s="86" t="s">
        <v>35</v>
      </c>
      <c r="D17" s="104">
        <v>4.0</v>
      </c>
      <c r="E17" s="88" t="s">
        <v>25</v>
      </c>
      <c r="F17" s="89" t="s">
        <v>25</v>
      </c>
      <c r="G17" s="89" t="s">
        <v>25</v>
      </c>
      <c r="H17" s="89" t="s">
        <v>25</v>
      </c>
      <c r="I17" s="89" t="s">
        <v>25</v>
      </c>
      <c r="J17" s="90" t="s">
        <v>25</v>
      </c>
      <c r="K17" s="91" t="s">
        <v>25</v>
      </c>
      <c r="L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84"/>
      <c r="B18" s="85" t="s">
        <v>51</v>
      </c>
      <c r="C18" s="86" t="s">
        <v>35</v>
      </c>
      <c r="D18" s="104">
        <v>5.0</v>
      </c>
      <c r="E18" s="88" t="s">
        <v>25</v>
      </c>
      <c r="F18" s="89" t="s">
        <v>25</v>
      </c>
      <c r="G18" s="89" t="s">
        <v>25</v>
      </c>
      <c r="H18" s="89" t="s">
        <v>25</v>
      </c>
      <c r="I18" s="89" t="s">
        <v>25</v>
      </c>
      <c r="J18" s="90" t="s">
        <v>25</v>
      </c>
      <c r="K18" s="91" t="s">
        <v>25</v>
      </c>
      <c r="L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84"/>
      <c r="B19" s="85" t="s">
        <v>51</v>
      </c>
      <c r="C19" s="86" t="s">
        <v>35</v>
      </c>
      <c r="D19" s="87" t="s">
        <v>56</v>
      </c>
      <c r="E19" s="88" t="s">
        <v>25</v>
      </c>
      <c r="F19" s="89" t="s">
        <v>25</v>
      </c>
      <c r="G19" s="89" t="s">
        <v>25</v>
      </c>
      <c r="H19" s="89" t="s">
        <v>25</v>
      </c>
      <c r="I19" s="89" t="s">
        <v>25</v>
      </c>
      <c r="J19" s="90" t="s">
        <v>25</v>
      </c>
      <c r="K19" s="91" t="s">
        <v>25</v>
      </c>
      <c r="L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84"/>
      <c r="B20" s="85" t="s">
        <v>51</v>
      </c>
      <c r="C20" s="92" t="s">
        <v>35</v>
      </c>
      <c r="D20" s="105" t="s">
        <v>54</v>
      </c>
      <c r="E20" s="106" t="s">
        <v>25</v>
      </c>
      <c r="F20" s="107" t="s">
        <v>25</v>
      </c>
      <c r="G20" s="107" t="s">
        <v>25</v>
      </c>
      <c r="H20" s="107" t="s">
        <v>25</v>
      </c>
      <c r="I20" s="107" t="s">
        <v>25</v>
      </c>
      <c r="J20" s="108" t="s">
        <v>25</v>
      </c>
      <c r="K20" s="109" t="s">
        <v>25</v>
      </c>
      <c r="L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84"/>
      <c r="B21" s="85" t="s">
        <v>51</v>
      </c>
      <c r="C21" s="110" t="s">
        <v>37</v>
      </c>
      <c r="D21" s="111" t="s">
        <v>38</v>
      </c>
      <c r="E21" s="100" t="s">
        <v>25</v>
      </c>
      <c r="F21" s="101" t="s">
        <v>25</v>
      </c>
      <c r="G21" s="101" t="s">
        <v>25</v>
      </c>
      <c r="H21" s="101" t="s">
        <v>25</v>
      </c>
      <c r="I21" s="101" t="s">
        <v>25</v>
      </c>
      <c r="J21" s="102" t="s">
        <v>25</v>
      </c>
      <c r="K21" s="103" t="s">
        <v>25</v>
      </c>
      <c r="L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84"/>
      <c r="B22" s="85" t="s">
        <v>51</v>
      </c>
      <c r="C22" s="86" t="s">
        <v>37</v>
      </c>
      <c r="D22" s="112" t="s">
        <v>39</v>
      </c>
      <c r="E22" s="113" t="s">
        <v>25</v>
      </c>
      <c r="F22" s="114" t="s">
        <v>25</v>
      </c>
      <c r="G22" s="114" t="s">
        <v>25</v>
      </c>
      <c r="H22" s="114" t="s">
        <v>25</v>
      </c>
      <c r="I22" s="114" t="s">
        <v>25</v>
      </c>
      <c r="J22" s="115" t="s">
        <v>25</v>
      </c>
      <c r="K22" s="116" t="s">
        <v>25</v>
      </c>
      <c r="L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0" customHeight="1">
      <c r="A23" s="84"/>
      <c r="B23" s="117" t="s">
        <v>51</v>
      </c>
      <c r="C23" s="118" t="s">
        <v>37</v>
      </c>
      <c r="D23" s="119" t="s">
        <v>54</v>
      </c>
      <c r="E23" s="120" t="s">
        <v>25</v>
      </c>
      <c r="F23" s="121" t="s">
        <v>25</v>
      </c>
      <c r="G23" s="121" t="s">
        <v>25</v>
      </c>
      <c r="H23" s="121" t="s">
        <v>25</v>
      </c>
      <c r="I23" s="121" t="s">
        <v>25</v>
      </c>
      <c r="J23" s="122" t="s">
        <v>25</v>
      </c>
      <c r="K23" s="123" t="s">
        <v>25</v>
      </c>
      <c r="L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84"/>
      <c r="B24" s="124" t="s">
        <v>57</v>
      </c>
      <c r="C24" s="110" t="s">
        <v>23</v>
      </c>
      <c r="D24" s="79" t="s">
        <v>24</v>
      </c>
      <c r="E24" s="100" t="s">
        <v>25</v>
      </c>
      <c r="F24" s="101" t="s">
        <v>25</v>
      </c>
      <c r="G24" s="101" t="s">
        <v>25</v>
      </c>
      <c r="H24" s="101" t="s">
        <v>25</v>
      </c>
      <c r="I24" s="101" t="s">
        <v>25</v>
      </c>
      <c r="J24" s="102" t="s">
        <v>25</v>
      </c>
      <c r="K24" s="103" t="s">
        <v>25</v>
      </c>
      <c r="L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84"/>
      <c r="B25" s="125" t="s">
        <v>57</v>
      </c>
      <c r="C25" s="86" t="s">
        <v>23</v>
      </c>
      <c r="D25" s="87" t="s">
        <v>26</v>
      </c>
      <c r="E25" s="88" t="s">
        <v>25</v>
      </c>
      <c r="F25" s="89" t="s">
        <v>25</v>
      </c>
      <c r="G25" s="89" t="s">
        <v>25</v>
      </c>
      <c r="H25" s="89" t="s">
        <v>25</v>
      </c>
      <c r="I25" s="89" t="s">
        <v>25</v>
      </c>
      <c r="J25" s="90" t="s">
        <v>25</v>
      </c>
      <c r="K25" s="91" t="s">
        <v>25</v>
      </c>
      <c r="L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84"/>
      <c r="B26" s="125" t="s">
        <v>57</v>
      </c>
      <c r="C26" s="86" t="s">
        <v>23</v>
      </c>
      <c r="D26" s="87" t="s">
        <v>53</v>
      </c>
      <c r="E26" s="88" t="s">
        <v>25</v>
      </c>
      <c r="F26" s="89" t="s">
        <v>25</v>
      </c>
      <c r="G26" s="89" t="s">
        <v>25</v>
      </c>
      <c r="H26" s="89" t="s">
        <v>25</v>
      </c>
      <c r="I26" s="89" t="s">
        <v>25</v>
      </c>
      <c r="J26" s="90" t="s">
        <v>25</v>
      </c>
      <c r="K26" s="91" t="s">
        <v>25</v>
      </c>
      <c r="L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84"/>
      <c r="B27" s="125" t="s">
        <v>57</v>
      </c>
      <c r="C27" s="86" t="s">
        <v>23</v>
      </c>
      <c r="D27" s="87" t="s">
        <v>28</v>
      </c>
      <c r="E27" s="88" t="s">
        <v>25</v>
      </c>
      <c r="F27" s="89" t="s">
        <v>25</v>
      </c>
      <c r="G27" s="89" t="s">
        <v>25</v>
      </c>
      <c r="H27" s="89" t="s">
        <v>25</v>
      </c>
      <c r="I27" s="89" t="s">
        <v>25</v>
      </c>
      <c r="J27" s="90" t="s">
        <v>25</v>
      </c>
      <c r="K27" s="91" t="s">
        <v>25</v>
      </c>
      <c r="L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84"/>
      <c r="B28" s="125" t="s">
        <v>57</v>
      </c>
      <c r="C28" s="86" t="s">
        <v>23</v>
      </c>
      <c r="D28" s="87" t="s">
        <v>29</v>
      </c>
      <c r="E28" s="88" t="s">
        <v>25</v>
      </c>
      <c r="F28" s="89" t="s">
        <v>25</v>
      </c>
      <c r="G28" s="89" t="s">
        <v>25</v>
      </c>
      <c r="H28" s="89" t="s">
        <v>25</v>
      </c>
      <c r="I28" s="89" t="s">
        <v>25</v>
      </c>
      <c r="J28" s="90" t="s">
        <v>25</v>
      </c>
      <c r="K28" s="91" t="s">
        <v>25</v>
      </c>
      <c r="L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84"/>
      <c r="B29" s="125" t="s">
        <v>57</v>
      </c>
      <c r="C29" s="92" t="s">
        <v>23</v>
      </c>
      <c r="D29" s="93" t="s">
        <v>54</v>
      </c>
      <c r="E29" s="94" t="s">
        <v>25</v>
      </c>
      <c r="F29" s="95" t="s">
        <v>25</v>
      </c>
      <c r="G29" s="95" t="s">
        <v>25</v>
      </c>
      <c r="H29" s="95" t="s">
        <v>25</v>
      </c>
      <c r="I29" s="95" t="s">
        <v>25</v>
      </c>
      <c r="J29" s="96" t="s">
        <v>25</v>
      </c>
      <c r="K29" s="97" t="s">
        <v>25</v>
      </c>
      <c r="L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84"/>
      <c r="B30" s="125" t="s">
        <v>57</v>
      </c>
      <c r="C30" s="98" t="s">
        <v>55</v>
      </c>
      <c r="D30" s="99">
        <v>1.0</v>
      </c>
      <c r="E30" s="100" t="s">
        <v>25</v>
      </c>
      <c r="F30" s="101" t="s">
        <v>25</v>
      </c>
      <c r="G30" s="101" t="s">
        <v>25</v>
      </c>
      <c r="H30" s="101" t="s">
        <v>25</v>
      </c>
      <c r="I30" s="101" t="s">
        <v>25</v>
      </c>
      <c r="J30" s="102" t="s">
        <v>25</v>
      </c>
      <c r="K30" s="103" t="s">
        <v>25</v>
      </c>
      <c r="L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84"/>
      <c r="B31" s="125" t="s">
        <v>57</v>
      </c>
      <c r="C31" s="86" t="s">
        <v>35</v>
      </c>
      <c r="D31" s="104">
        <v>2.0</v>
      </c>
      <c r="E31" s="88" t="s">
        <v>25</v>
      </c>
      <c r="F31" s="89" t="s">
        <v>25</v>
      </c>
      <c r="G31" s="89" t="s">
        <v>25</v>
      </c>
      <c r="H31" s="89" t="s">
        <v>25</v>
      </c>
      <c r="I31" s="89" t="s">
        <v>25</v>
      </c>
      <c r="J31" s="90" t="s">
        <v>25</v>
      </c>
      <c r="K31" s="91" t="s">
        <v>25</v>
      </c>
      <c r="L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84"/>
      <c r="B32" s="125" t="s">
        <v>57</v>
      </c>
      <c r="C32" s="86" t="s">
        <v>35</v>
      </c>
      <c r="D32" s="104">
        <v>3.0</v>
      </c>
      <c r="E32" s="88" t="s">
        <v>25</v>
      </c>
      <c r="F32" s="89" t="s">
        <v>25</v>
      </c>
      <c r="G32" s="89" t="s">
        <v>25</v>
      </c>
      <c r="H32" s="89" t="s">
        <v>25</v>
      </c>
      <c r="I32" s="89" t="s">
        <v>25</v>
      </c>
      <c r="J32" s="90" t="s">
        <v>25</v>
      </c>
      <c r="K32" s="91" t="s">
        <v>25</v>
      </c>
      <c r="L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84"/>
      <c r="B33" s="125" t="s">
        <v>57</v>
      </c>
      <c r="C33" s="86" t="s">
        <v>35</v>
      </c>
      <c r="D33" s="104">
        <v>4.0</v>
      </c>
      <c r="E33" s="88" t="s">
        <v>25</v>
      </c>
      <c r="F33" s="89" t="s">
        <v>25</v>
      </c>
      <c r="G33" s="89" t="s">
        <v>25</v>
      </c>
      <c r="H33" s="89" t="s">
        <v>25</v>
      </c>
      <c r="I33" s="89" t="s">
        <v>25</v>
      </c>
      <c r="J33" s="90" t="s">
        <v>25</v>
      </c>
      <c r="K33" s="91" t="s">
        <v>25</v>
      </c>
      <c r="L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84"/>
      <c r="B34" s="125" t="s">
        <v>57</v>
      </c>
      <c r="C34" s="86" t="s">
        <v>35</v>
      </c>
      <c r="D34" s="104">
        <v>5.0</v>
      </c>
      <c r="E34" s="88" t="s">
        <v>25</v>
      </c>
      <c r="F34" s="89" t="s">
        <v>25</v>
      </c>
      <c r="G34" s="89" t="s">
        <v>25</v>
      </c>
      <c r="H34" s="89" t="s">
        <v>25</v>
      </c>
      <c r="I34" s="89" t="s">
        <v>25</v>
      </c>
      <c r="J34" s="90" t="s">
        <v>25</v>
      </c>
      <c r="K34" s="91" t="s">
        <v>25</v>
      </c>
      <c r="L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84"/>
      <c r="B35" s="125" t="s">
        <v>57</v>
      </c>
      <c r="C35" s="86" t="s">
        <v>35</v>
      </c>
      <c r="D35" s="87" t="s">
        <v>56</v>
      </c>
      <c r="E35" s="88" t="s">
        <v>25</v>
      </c>
      <c r="F35" s="89" t="s">
        <v>25</v>
      </c>
      <c r="G35" s="89" t="s">
        <v>25</v>
      </c>
      <c r="H35" s="89" t="s">
        <v>25</v>
      </c>
      <c r="I35" s="89" t="s">
        <v>25</v>
      </c>
      <c r="J35" s="90" t="s">
        <v>25</v>
      </c>
      <c r="K35" s="91" t="s">
        <v>25</v>
      </c>
      <c r="L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84"/>
      <c r="B36" s="125" t="s">
        <v>57</v>
      </c>
      <c r="C36" s="92" t="s">
        <v>35</v>
      </c>
      <c r="D36" s="105" t="s">
        <v>54</v>
      </c>
      <c r="E36" s="106" t="s">
        <v>25</v>
      </c>
      <c r="F36" s="107" t="s">
        <v>25</v>
      </c>
      <c r="G36" s="107" t="s">
        <v>25</v>
      </c>
      <c r="H36" s="107" t="s">
        <v>25</v>
      </c>
      <c r="I36" s="107" t="s">
        <v>25</v>
      </c>
      <c r="J36" s="108" t="s">
        <v>25</v>
      </c>
      <c r="K36" s="109" t="s">
        <v>25</v>
      </c>
      <c r="L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84"/>
      <c r="B37" s="125" t="s">
        <v>57</v>
      </c>
      <c r="C37" s="110" t="s">
        <v>37</v>
      </c>
      <c r="D37" s="111" t="s">
        <v>38</v>
      </c>
      <c r="E37" s="100" t="s">
        <v>25</v>
      </c>
      <c r="F37" s="101" t="s">
        <v>25</v>
      </c>
      <c r="G37" s="101" t="s">
        <v>25</v>
      </c>
      <c r="H37" s="101" t="s">
        <v>25</v>
      </c>
      <c r="I37" s="101" t="s">
        <v>25</v>
      </c>
      <c r="J37" s="102" t="s">
        <v>25</v>
      </c>
      <c r="K37" s="103" t="s">
        <v>25</v>
      </c>
      <c r="L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84"/>
      <c r="B38" s="125" t="s">
        <v>57</v>
      </c>
      <c r="C38" s="86" t="s">
        <v>37</v>
      </c>
      <c r="D38" s="112" t="s">
        <v>39</v>
      </c>
      <c r="E38" s="113" t="s">
        <v>25</v>
      </c>
      <c r="F38" s="114" t="s">
        <v>25</v>
      </c>
      <c r="G38" s="114" t="s">
        <v>25</v>
      </c>
      <c r="H38" s="114" t="s">
        <v>25</v>
      </c>
      <c r="I38" s="114" t="s">
        <v>25</v>
      </c>
      <c r="J38" s="115" t="s">
        <v>25</v>
      </c>
      <c r="K38" s="116" t="s">
        <v>25</v>
      </c>
      <c r="L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0" customHeight="1">
      <c r="A39" s="84"/>
      <c r="B39" s="126" t="s">
        <v>57</v>
      </c>
      <c r="C39" s="118" t="s">
        <v>37</v>
      </c>
      <c r="D39" s="119" t="s">
        <v>54</v>
      </c>
      <c r="E39" s="120" t="s">
        <v>25</v>
      </c>
      <c r="F39" s="121" t="s">
        <v>25</v>
      </c>
      <c r="G39" s="121" t="s">
        <v>25</v>
      </c>
      <c r="H39" s="121" t="s">
        <v>25</v>
      </c>
      <c r="I39" s="121" t="s">
        <v>25</v>
      </c>
      <c r="J39" s="122" t="s">
        <v>25</v>
      </c>
      <c r="K39" s="123" t="s">
        <v>25</v>
      </c>
      <c r="L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84"/>
      <c r="B40" s="124" t="s">
        <v>58</v>
      </c>
      <c r="C40" s="110" t="s">
        <v>23</v>
      </c>
      <c r="D40" s="79" t="s">
        <v>24</v>
      </c>
      <c r="E40" s="100" t="s">
        <v>25</v>
      </c>
      <c r="F40" s="101" t="s">
        <v>25</v>
      </c>
      <c r="G40" s="101" t="s">
        <v>25</v>
      </c>
      <c r="H40" s="101" t="s">
        <v>25</v>
      </c>
      <c r="I40" s="101" t="s">
        <v>25</v>
      </c>
      <c r="J40" s="102" t="s">
        <v>25</v>
      </c>
      <c r="K40" s="103" t="s">
        <v>25</v>
      </c>
      <c r="L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84"/>
      <c r="B41" s="125" t="s">
        <v>58</v>
      </c>
      <c r="C41" s="86" t="s">
        <v>23</v>
      </c>
      <c r="D41" s="87" t="s">
        <v>26</v>
      </c>
      <c r="E41" s="88" t="s">
        <v>25</v>
      </c>
      <c r="F41" s="89" t="s">
        <v>25</v>
      </c>
      <c r="G41" s="89" t="s">
        <v>25</v>
      </c>
      <c r="H41" s="89" t="s">
        <v>25</v>
      </c>
      <c r="I41" s="89" t="s">
        <v>25</v>
      </c>
      <c r="J41" s="90" t="s">
        <v>25</v>
      </c>
      <c r="K41" s="91" t="s">
        <v>25</v>
      </c>
      <c r="L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84"/>
      <c r="B42" s="125" t="s">
        <v>58</v>
      </c>
      <c r="C42" s="86" t="s">
        <v>23</v>
      </c>
      <c r="D42" s="87" t="s">
        <v>53</v>
      </c>
      <c r="E42" s="88" t="s">
        <v>25</v>
      </c>
      <c r="F42" s="89" t="s">
        <v>25</v>
      </c>
      <c r="G42" s="89" t="s">
        <v>25</v>
      </c>
      <c r="H42" s="89" t="s">
        <v>25</v>
      </c>
      <c r="I42" s="89" t="s">
        <v>25</v>
      </c>
      <c r="J42" s="90" t="s">
        <v>25</v>
      </c>
      <c r="K42" s="91" t="s">
        <v>25</v>
      </c>
      <c r="L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84"/>
      <c r="B43" s="125" t="s">
        <v>58</v>
      </c>
      <c r="C43" s="86" t="s">
        <v>23</v>
      </c>
      <c r="D43" s="87" t="s">
        <v>28</v>
      </c>
      <c r="E43" s="88" t="s">
        <v>25</v>
      </c>
      <c r="F43" s="89" t="s">
        <v>25</v>
      </c>
      <c r="G43" s="89" t="s">
        <v>25</v>
      </c>
      <c r="H43" s="89" t="s">
        <v>25</v>
      </c>
      <c r="I43" s="89" t="s">
        <v>25</v>
      </c>
      <c r="J43" s="90" t="s">
        <v>25</v>
      </c>
      <c r="K43" s="91" t="s">
        <v>25</v>
      </c>
      <c r="L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84"/>
      <c r="B44" s="125" t="s">
        <v>58</v>
      </c>
      <c r="C44" s="86" t="s">
        <v>23</v>
      </c>
      <c r="D44" s="87" t="s">
        <v>29</v>
      </c>
      <c r="E44" s="88" t="s">
        <v>25</v>
      </c>
      <c r="F44" s="89" t="s">
        <v>25</v>
      </c>
      <c r="G44" s="89" t="s">
        <v>25</v>
      </c>
      <c r="H44" s="89" t="s">
        <v>25</v>
      </c>
      <c r="I44" s="89" t="s">
        <v>25</v>
      </c>
      <c r="J44" s="90" t="s">
        <v>25</v>
      </c>
      <c r="K44" s="91" t="s">
        <v>25</v>
      </c>
      <c r="L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84"/>
      <c r="B45" s="125" t="s">
        <v>58</v>
      </c>
      <c r="C45" s="92" t="s">
        <v>23</v>
      </c>
      <c r="D45" s="93" t="s">
        <v>54</v>
      </c>
      <c r="E45" s="94" t="s">
        <v>25</v>
      </c>
      <c r="F45" s="95" t="s">
        <v>25</v>
      </c>
      <c r="G45" s="95" t="s">
        <v>25</v>
      </c>
      <c r="H45" s="95" t="s">
        <v>25</v>
      </c>
      <c r="I45" s="95" t="s">
        <v>25</v>
      </c>
      <c r="J45" s="96" t="s">
        <v>25</v>
      </c>
      <c r="K45" s="97" t="s">
        <v>25</v>
      </c>
      <c r="L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84"/>
      <c r="B46" s="125" t="s">
        <v>58</v>
      </c>
      <c r="C46" s="98" t="s">
        <v>55</v>
      </c>
      <c r="D46" s="99">
        <v>1.0</v>
      </c>
      <c r="E46" s="100" t="s">
        <v>25</v>
      </c>
      <c r="F46" s="101" t="s">
        <v>25</v>
      </c>
      <c r="G46" s="101" t="s">
        <v>25</v>
      </c>
      <c r="H46" s="101" t="s">
        <v>25</v>
      </c>
      <c r="I46" s="101" t="s">
        <v>25</v>
      </c>
      <c r="J46" s="102" t="s">
        <v>25</v>
      </c>
      <c r="K46" s="103" t="s">
        <v>25</v>
      </c>
      <c r="L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84"/>
      <c r="B47" s="125" t="s">
        <v>58</v>
      </c>
      <c r="C47" s="86" t="s">
        <v>35</v>
      </c>
      <c r="D47" s="104">
        <v>2.0</v>
      </c>
      <c r="E47" s="88" t="s">
        <v>25</v>
      </c>
      <c r="F47" s="89" t="s">
        <v>25</v>
      </c>
      <c r="G47" s="89" t="s">
        <v>25</v>
      </c>
      <c r="H47" s="89" t="s">
        <v>25</v>
      </c>
      <c r="I47" s="89" t="s">
        <v>25</v>
      </c>
      <c r="J47" s="90" t="s">
        <v>25</v>
      </c>
      <c r="K47" s="91" t="s">
        <v>25</v>
      </c>
      <c r="L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84"/>
      <c r="B48" s="125" t="s">
        <v>58</v>
      </c>
      <c r="C48" s="86" t="s">
        <v>35</v>
      </c>
      <c r="D48" s="104">
        <v>3.0</v>
      </c>
      <c r="E48" s="88" t="s">
        <v>25</v>
      </c>
      <c r="F48" s="89" t="s">
        <v>25</v>
      </c>
      <c r="G48" s="89" t="s">
        <v>25</v>
      </c>
      <c r="H48" s="89" t="s">
        <v>25</v>
      </c>
      <c r="I48" s="89" t="s">
        <v>25</v>
      </c>
      <c r="J48" s="90" t="s">
        <v>25</v>
      </c>
      <c r="K48" s="91" t="s">
        <v>25</v>
      </c>
      <c r="L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84"/>
      <c r="B49" s="125" t="s">
        <v>58</v>
      </c>
      <c r="C49" s="86" t="s">
        <v>35</v>
      </c>
      <c r="D49" s="104">
        <v>4.0</v>
      </c>
      <c r="E49" s="88" t="s">
        <v>25</v>
      </c>
      <c r="F49" s="89" t="s">
        <v>25</v>
      </c>
      <c r="G49" s="89" t="s">
        <v>25</v>
      </c>
      <c r="H49" s="89" t="s">
        <v>25</v>
      </c>
      <c r="I49" s="89" t="s">
        <v>25</v>
      </c>
      <c r="J49" s="90" t="s">
        <v>25</v>
      </c>
      <c r="K49" s="91" t="s">
        <v>25</v>
      </c>
      <c r="L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84"/>
      <c r="B50" s="125" t="s">
        <v>58</v>
      </c>
      <c r="C50" s="86" t="s">
        <v>35</v>
      </c>
      <c r="D50" s="104">
        <v>5.0</v>
      </c>
      <c r="E50" s="88" t="s">
        <v>25</v>
      </c>
      <c r="F50" s="89" t="s">
        <v>25</v>
      </c>
      <c r="G50" s="89" t="s">
        <v>25</v>
      </c>
      <c r="H50" s="89" t="s">
        <v>25</v>
      </c>
      <c r="I50" s="89" t="s">
        <v>25</v>
      </c>
      <c r="J50" s="90" t="s">
        <v>25</v>
      </c>
      <c r="K50" s="91" t="s">
        <v>25</v>
      </c>
      <c r="L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84"/>
      <c r="B51" s="125" t="s">
        <v>58</v>
      </c>
      <c r="C51" s="86" t="s">
        <v>35</v>
      </c>
      <c r="D51" s="87" t="s">
        <v>56</v>
      </c>
      <c r="E51" s="88" t="s">
        <v>25</v>
      </c>
      <c r="F51" s="89" t="s">
        <v>25</v>
      </c>
      <c r="G51" s="89" t="s">
        <v>25</v>
      </c>
      <c r="H51" s="89" t="s">
        <v>25</v>
      </c>
      <c r="I51" s="89" t="s">
        <v>25</v>
      </c>
      <c r="J51" s="90" t="s">
        <v>25</v>
      </c>
      <c r="K51" s="91" t="s">
        <v>25</v>
      </c>
      <c r="L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84"/>
      <c r="B52" s="125" t="s">
        <v>58</v>
      </c>
      <c r="C52" s="92" t="s">
        <v>35</v>
      </c>
      <c r="D52" s="105" t="s">
        <v>54</v>
      </c>
      <c r="E52" s="106" t="s">
        <v>25</v>
      </c>
      <c r="F52" s="107" t="s">
        <v>25</v>
      </c>
      <c r="G52" s="107" t="s">
        <v>25</v>
      </c>
      <c r="H52" s="107" t="s">
        <v>25</v>
      </c>
      <c r="I52" s="107" t="s">
        <v>25</v>
      </c>
      <c r="J52" s="108" t="s">
        <v>25</v>
      </c>
      <c r="K52" s="109" t="s">
        <v>25</v>
      </c>
      <c r="L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84"/>
      <c r="B53" s="125" t="s">
        <v>58</v>
      </c>
      <c r="C53" s="110" t="s">
        <v>37</v>
      </c>
      <c r="D53" s="111" t="s">
        <v>38</v>
      </c>
      <c r="E53" s="100" t="s">
        <v>25</v>
      </c>
      <c r="F53" s="101" t="s">
        <v>25</v>
      </c>
      <c r="G53" s="101" t="s">
        <v>25</v>
      </c>
      <c r="H53" s="101" t="s">
        <v>25</v>
      </c>
      <c r="I53" s="101" t="s">
        <v>25</v>
      </c>
      <c r="J53" s="102" t="s">
        <v>25</v>
      </c>
      <c r="K53" s="103" t="s">
        <v>25</v>
      </c>
      <c r="L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84"/>
      <c r="B54" s="125" t="s">
        <v>58</v>
      </c>
      <c r="C54" s="86" t="s">
        <v>37</v>
      </c>
      <c r="D54" s="112" t="s">
        <v>39</v>
      </c>
      <c r="E54" s="113" t="s">
        <v>25</v>
      </c>
      <c r="F54" s="114" t="s">
        <v>25</v>
      </c>
      <c r="G54" s="114" t="s">
        <v>25</v>
      </c>
      <c r="H54" s="114" t="s">
        <v>25</v>
      </c>
      <c r="I54" s="114" t="s">
        <v>25</v>
      </c>
      <c r="J54" s="115" t="s">
        <v>25</v>
      </c>
      <c r="K54" s="116" t="s">
        <v>25</v>
      </c>
      <c r="L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127"/>
      <c r="B55" s="126" t="s">
        <v>58</v>
      </c>
      <c r="C55" s="118" t="s">
        <v>37</v>
      </c>
      <c r="D55" s="119" t="s">
        <v>54</v>
      </c>
      <c r="E55" s="120" t="s">
        <v>25</v>
      </c>
      <c r="F55" s="121" t="s">
        <v>25</v>
      </c>
      <c r="G55" s="121" t="s">
        <v>25</v>
      </c>
      <c r="H55" s="121" t="s">
        <v>25</v>
      </c>
      <c r="I55" s="121" t="s">
        <v>25</v>
      </c>
      <c r="J55" s="122" t="s">
        <v>25</v>
      </c>
      <c r="K55" s="123" t="s">
        <v>25</v>
      </c>
      <c r="L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</sheetData>
  <printOptions/>
  <pageMargins bottom="0.75" footer="0.0" header="0.0" left="0.7" right="0.7" top="0.75"/>
  <pageSetup paperSize="9" scale="35" orientation="landscape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28" t="s">
        <v>0</v>
      </c>
      <c r="B1" s="128" t="s">
        <v>59</v>
      </c>
    </row>
    <row r="2">
      <c r="A2" s="1" t="s">
        <v>60</v>
      </c>
      <c r="B2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71"/>
    <col customWidth="1" min="2" max="2" width="23.14"/>
    <col customWidth="1" min="3" max="26" width="8.71"/>
  </cols>
  <sheetData>
    <row r="1">
      <c r="A1" s="1" t="s">
        <v>62</v>
      </c>
      <c r="B1" s="1" t="s">
        <v>63</v>
      </c>
      <c r="C1" s="1" t="s">
        <v>64</v>
      </c>
      <c r="D1" s="1" t="s">
        <v>65</v>
      </c>
      <c r="E1" s="1" t="s">
        <v>66</v>
      </c>
    </row>
    <row r="2">
      <c r="A2" s="1" t="s">
        <v>67</v>
      </c>
      <c r="B2" s="1" t="s">
        <v>68</v>
      </c>
      <c r="C2" s="1" t="b">
        <v>0</v>
      </c>
      <c r="D2" s="1" t="s">
        <v>69</v>
      </c>
      <c r="E2" s="1">
        <v>2.0</v>
      </c>
    </row>
    <row r="3">
      <c r="A3" s="1" t="s">
        <v>70</v>
      </c>
      <c r="B3" s="1" t="s">
        <v>71</v>
      </c>
      <c r="C3" s="1" t="b">
        <v>0</v>
      </c>
      <c r="D3" s="1" t="s">
        <v>72</v>
      </c>
      <c r="E3" s="1">
        <v>8.0</v>
      </c>
    </row>
    <row r="4">
      <c r="A4" s="1" t="s">
        <v>73</v>
      </c>
      <c r="B4" s="1" t="s">
        <v>74</v>
      </c>
      <c r="C4" s="1" t="b">
        <v>0</v>
      </c>
      <c r="D4" s="1" t="s">
        <v>75</v>
      </c>
      <c r="E4" s="1">
        <v>8.0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2018-04-25T10:20:31Z</dcterms:created>
  <dc:creator>Jade Taffs [7493]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